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codeName="ThisWorkbook"/>
  <mc:AlternateContent xmlns:mc="http://schemas.openxmlformats.org/markup-compatibility/2006">
    <mc:Choice Requires="x15">
      <x15ac:absPath xmlns:x15ac="http://schemas.microsoft.com/office/spreadsheetml/2010/11/ac" url="D:\電腦備份\傷亡月報\11106\"/>
    </mc:Choice>
  </mc:AlternateContent>
  <xr:revisionPtr revIDLastSave="0" documentId="13_ncr:1_{9F356727-4FBE-48D0-B6F1-120F89EEEDA0}" xr6:coauthVersionLast="36" xr6:coauthVersionMax="36" xr10:uidLastSave="{00000000-0000-0000-0000-000000000000}"/>
  <bookViews>
    <workbookView xWindow="2820" yWindow="1500" windowWidth="12540" windowHeight="9015" activeTab="1" xr2:uid="{00000000-000D-0000-FFFF-FFFF00000000}"/>
  </bookViews>
  <sheets>
    <sheet name="10951-01-05(101)" sheetId="2" r:id="rId1"/>
    <sheet name="10951-01-05(102)" sheetId="3" r:id="rId2"/>
  </sheets>
  <definedNames>
    <definedName name="pp" localSheetId="0">'10951-01-05(101)'!$A$3:$P$18</definedName>
    <definedName name="pp" localSheetId="1">'10951-01-05(102)'!$A$3:$P$18</definedName>
    <definedName name="pp">#REF!</definedName>
    <definedName name="_xlnm.Print_Area" localSheetId="0">'10951-01-05(101)'!$A$3:$P$17</definedName>
    <definedName name="_xlnm.Print_Area" localSheetId="1">'10951-01-05(102)'!$A$3:$P$17</definedName>
  </definedNames>
  <calcPr calcId="191029"/>
  <webPublishObjects count="1">
    <webPublishObject id="22496" divId="縣市已登記面積筆數_22496" sourceObject="pp" destinationFile="D:\90bbs\bbs01.htm"/>
  </webPublishObjects>
</workbook>
</file>

<file path=xl/calcChain.xml><?xml version="1.0" encoding="utf-8"?>
<calcChain xmlns="http://schemas.openxmlformats.org/spreadsheetml/2006/main">
  <c r="A17" i="3" l="1"/>
  <c r="A16" i="3"/>
  <c r="A15" i="3"/>
  <c r="A6" i="3"/>
  <c r="A5" i="3"/>
  <c r="E2" i="3"/>
  <c r="A17" i="2"/>
  <c r="A16" i="2"/>
  <c r="A15" i="2"/>
  <c r="A6" i="2"/>
  <c r="A5" i="2"/>
  <c r="E2" i="2"/>
</calcChain>
</file>

<file path=xl/sharedStrings.xml><?xml version="1.0" encoding="utf-8"?>
<sst xmlns="http://schemas.openxmlformats.org/spreadsheetml/2006/main" count="63" uniqueCount="30">
  <si>
    <t>總計</t>
    <phoneticPr fontId="2" type="noConversion"/>
  </si>
  <si>
    <t>計</t>
    <phoneticPr fontId="2" type="noConversion"/>
  </si>
  <si>
    <t>小　　計</t>
    <phoneticPr fontId="2" type="noConversion"/>
  </si>
  <si>
    <t>被害殉職</t>
  </si>
  <si>
    <t>被害成殘</t>
  </si>
  <si>
    <t>被害成傷</t>
  </si>
  <si>
    <t>小　計</t>
    <phoneticPr fontId="2" type="noConversion"/>
  </si>
  <si>
    <t>死  亡</t>
  </si>
  <si>
    <t>殘  廢</t>
  </si>
  <si>
    <t>受  傷</t>
  </si>
  <si>
    <t>非因公</t>
    <phoneticPr fontId="2" type="noConversion"/>
  </si>
  <si>
    <t>因公</t>
    <phoneticPr fontId="2" type="noConversion"/>
  </si>
  <si>
    <t>執行勤務</t>
    <phoneticPr fontId="2" type="noConversion"/>
  </si>
  <si>
    <t>其他因公</t>
    <phoneticPr fontId="2" type="noConversion"/>
  </si>
  <si>
    <t>總　　　計</t>
    <phoneticPr fontId="2" type="noConversion"/>
  </si>
  <si>
    <t>傷亡摘要</t>
    <phoneticPr fontId="2" type="noConversion"/>
  </si>
  <si>
    <t>傷亡經過</t>
    <phoneticPr fontId="2" type="noConversion"/>
  </si>
  <si>
    <t>姓名</t>
    <phoneticPr fontId="2" type="noConversion"/>
  </si>
  <si>
    <t>職別</t>
    <phoneticPr fontId="2" type="noConversion"/>
  </si>
  <si>
    <t>日期</t>
    <phoneticPr fontId="2" type="noConversion"/>
  </si>
  <si>
    <t>桃園市政府警察局</t>
  </si>
  <si>
    <t>月　　　報</t>
  </si>
  <si>
    <t>次月10日前填報</t>
  </si>
  <si>
    <t>桃園市警察人員傷亡人數</t>
  </si>
  <si>
    <t>中華民國111年 6月</t>
  </si>
  <si>
    <t>各分局（連江縣為警察所）、專業警察機關各單位。</t>
  </si>
  <si>
    <t>(一)本表編製1式2份，先送會計室(統計室)會核，並經機關長官核章後，1份送會計室﹝統計室﹞，1份自存外，本表應於規定期限內由網際網路線上傳送至
    內政部警政署警政統計資料庫。
(二)因公執行勤務被害殉職、成殘、成傷係指執勤中遭受歹徒故意加害致員警傷亡而言；餘屬過失、不慎或意外等情事致員警傷亡者，請分別統計於其他因公各欄。</t>
  </si>
  <si>
    <t>桃園市警察人員傷亡人數(續)</t>
  </si>
  <si>
    <t>民國111年 7月 5日</t>
  </si>
  <si>
    <t>公　開　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</si>
</sst>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000;\-#,##0.0000;&quot;－&quot;"/>
    <numFmt numFmtId="177" formatCode="#,##0.000000_);[Red]\(#,##0.000000\)"/>
    <numFmt numFmtId="178" formatCode="#,##0_);[Red]\(#,##0\)"/>
    <numFmt numFmtId="179" formatCode="###,##0"/>
    <numFmt numFmtId="180" formatCode="###,##0;\-###,##0;&quot;     －&quot;"/>
  </numFmts>
  <fonts count="13" x14ac:knownFonts="1"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4"/>
      <name val="標楷體"/>
      <family val="4"/>
      <charset val="136"/>
    </font>
    <font>
      <sz val="28"/>
      <name val="標楷體"/>
      <family val="4"/>
      <charset val="136"/>
    </font>
    <font>
      <sz val="13"/>
      <name val="標楷體"/>
      <family val="4"/>
      <charset val="136"/>
    </font>
    <font>
      <sz val="9"/>
      <name val="細明體"/>
      <family val="3"/>
      <charset val="136"/>
    </font>
    <font>
      <sz val="13.8"/>
      <name val="新細明體"/>
      <family val="1"/>
      <charset val="136"/>
    </font>
    <font>
      <sz val="16"/>
      <name val="標楷體"/>
      <family val="4"/>
      <charset val="136"/>
    </font>
    <font>
      <sz val="13.5"/>
      <name val="標楷體"/>
      <family val="4"/>
      <charset val="136"/>
    </font>
    <font>
      <sz val="13.8"/>
      <name val="標楷體"/>
      <family val="4"/>
      <charset val="136"/>
    </font>
    <font>
      <sz val="27.6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/>
    <xf numFmtId="0" fontId="1" fillId="0" borderId="0" xfId="0" applyFont="1" applyBorder="1"/>
    <xf numFmtId="0" fontId="3" fillId="0" borderId="0" xfId="0" applyFont="1" applyBorder="1"/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178" fontId="4" fillId="0" borderId="5" xfId="0" applyNumberFormat="1" applyFont="1" applyBorder="1" applyAlignment="1">
      <alignment horizontal="center" vertical="center"/>
    </xf>
    <xf numFmtId="178" fontId="4" fillId="0" borderId="6" xfId="0" applyNumberFormat="1" applyFont="1" applyBorder="1" applyAlignment="1">
      <alignment horizontal="center" vertical="center"/>
    </xf>
    <xf numFmtId="178" fontId="4" fillId="0" borderId="7" xfId="0" applyNumberFormat="1" applyFont="1" applyBorder="1" applyAlignment="1">
      <alignment horizontal="center" vertical="distributed" textRotation="255" wrapText="1" justifyLastLine="1"/>
    </xf>
    <xf numFmtId="179" fontId="8" fillId="0" borderId="4" xfId="0" applyNumberFormat="1" applyFont="1" applyBorder="1" applyAlignment="1">
      <alignment horizontal="right" vertical="center"/>
    </xf>
    <xf numFmtId="179" fontId="8" fillId="0" borderId="2" xfId="0" applyNumberFormat="1" applyFont="1" applyBorder="1" applyAlignment="1">
      <alignment horizontal="right" vertical="center"/>
    </xf>
    <xf numFmtId="180" fontId="8" fillId="0" borderId="2" xfId="0" applyNumberFormat="1" applyFont="1" applyBorder="1" applyAlignment="1">
      <alignment horizontal="right" vertical="center"/>
    </xf>
    <xf numFmtId="180" fontId="8" fillId="0" borderId="3" xfId="0" applyNumberFormat="1" applyFont="1" applyBorder="1" applyAlignment="1">
      <alignment horizontal="right" vertical="center"/>
    </xf>
    <xf numFmtId="0" fontId="11" fillId="0" borderId="0" xfId="0" applyFont="1" applyBorder="1"/>
    <xf numFmtId="0" fontId="11" fillId="0" borderId="0" xfId="0" applyFont="1"/>
    <xf numFmtId="0" fontId="12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4" fillId="0" borderId="0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distributed" vertical="center" wrapText="1" justifyLastLine="1"/>
    </xf>
    <xf numFmtId="0" fontId="4" fillId="0" borderId="29" xfId="0" applyFont="1" applyBorder="1" applyAlignment="1">
      <alignment horizontal="distributed" vertical="center" wrapText="1" justifyLastLine="1"/>
    </xf>
    <xf numFmtId="0" fontId="4" fillId="0" borderId="30" xfId="0" applyFont="1" applyBorder="1" applyAlignment="1">
      <alignment horizontal="distributed" vertical="center" wrapText="1" justifyLastLine="1"/>
    </xf>
    <xf numFmtId="0" fontId="4" fillId="0" borderId="14" xfId="0" applyFont="1" applyBorder="1" applyAlignment="1">
      <alignment horizontal="distributed" vertical="center" wrapText="1" justifyLastLine="1"/>
    </xf>
    <xf numFmtId="0" fontId="4" fillId="0" borderId="27" xfId="0" applyFont="1" applyBorder="1" applyAlignment="1">
      <alignment horizontal="distributed" vertical="center" wrapText="1" justifyLastLine="1"/>
    </xf>
    <xf numFmtId="0" fontId="4" fillId="0" borderId="26" xfId="0" applyFont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distributed" vertical="center" justifyLastLine="1"/>
    </xf>
    <xf numFmtId="0" fontId="4" fillId="0" borderId="9" xfId="0" applyFont="1" applyBorder="1" applyAlignment="1">
      <alignment horizontal="distributed" vertical="center" justifyLastLine="1"/>
    </xf>
    <xf numFmtId="0" fontId="4" fillId="0" borderId="10" xfId="0" applyFont="1" applyBorder="1" applyAlignment="1">
      <alignment horizontal="distributed" vertical="center" justifyLastLine="1"/>
    </xf>
    <xf numFmtId="176" fontId="4" fillId="0" borderId="3" xfId="0" applyNumberFormat="1" applyFont="1" applyBorder="1" applyAlignment="1">
      <alignment horizontal="center" vertical="center"/>
    </xf>
    <xf numFmtId="176" fontId="4" fillId="0" borderId="31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distributed" textRotation="255" justifyLastLine="1"/>
    </xf>
    <xf numFmtId="176" fontId="4" fillId="0" borderId="16" xfId="0" applyNumberFormat="1" applyFont="1" applyBorder="1" applyAlignment="1">
      <alignment horizontal="center" vertical="distributed" textRotation="255" justifyLastLine="1"/>
    </xf>
    <xf numFmtId="176" fontId="4" fillId="0" borderId="17" xfId="0" applyNumberFormat="1" applyFont="1" applyBorder="1" applyAlignment="1">
      <alignment horizontal="center" vertical="distributed" textRotation="255" justifyLastLine="1"/>
    </xf>
    <xf numFmtId="49" fontId="8" fillId="0" borderId="3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8" fillId="0" borderId="34" xfId="0" applyNumberFormat="1" applyFont="1" applyBorder="1" applyAlignment="1">
      <alignment horizontal="center" vertical="center"/>
    </xf>
    <xf numFmtId="178" fontId="9" fillId="0" borderId="13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177" fontId="9" fillId="0" borderId="8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178" fontId="10" fillId="0" borderId="11" xfId="0" applyNumberFormat="1" applyFont="1" applyBorder="1" applyAlignment="1">
      <alignment horizontal="left" vertical="top" wrapText="1"/>
    </xf>
    <xf numFmtId="178" fontId="3" fillId="0" borderId="19" xfId="0" applyNumberFormat="1" applyFont="1" applyBorder="1" applyAlignment="1">
      <alignment horizontal="left" vertical="top" wrapText="1"/>
    </xf>
    <xf numFmtId="178" fontId="3" fillId="0" borderId="12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178" fontId="10" fillId="0" borderId="18" xfId="0" applyNumberFormat="1" applyFont="1" applyBorder="1" applyAlignment="1">
      <alignment horizontal="left" vertical="top" wrapText="1"/>
    </xf>
    <xf numFmtId="178" fontId="10" fillId="0" borderId="12" xfId="0" applyNumberFormat="1" applyFont="1" applyBorder="1" applyAlignment="1">
      <alignment horizontal="left" vertical="top" wrapText="1"/>
    </xf>
    <xf numFmtId="49" fontId="3" fillId="0" borderId="34" xfId="0" applyNumberFormat="1" applyFont="1" applyBorder="1" applyAlignment="1">
      <alignment horizontal="center" vertical="center"/>
    </xf>
    <xf numFmtId="177" fontId="3" fillId="0" borderId="8" xfId="0" applyNumberFormat="1" applyFont="1" applyBorder="1" applyAlignment="1">
      <alignment horizontal="center" vertical="center"/>
    </xf>
    <xf numFmtId="178" fontId="3" fillId="0" borderId="11" xfId="0" applyNumberFormat="1" applyFont="1" applyBorder="1" applyAlignment="1">
      <alignment horizontal="left" vertical="top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F35E2311-A193-4866-B65C-151511D62D5C}"/>
            </a:ext>
          </a:extLst>
        </xdr:cNvPr>
        <xdr:cNvSpPr txBox="1">
          <a:spLocks noChangeArrowheads="1"/>
        </xdr:cNvSpPr>
      </xdr:nvSpPr>
      <xdr:spPr bwMode="auto">
        <a:xfrm>
          <a:off x="3352800" y="2990850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60275475-53FD-458C-B331-BFE9E8E3F021}"/>
            </a:ext>
          </a:extLst>
        </xdr:cNvPr>
        <xdr:cNvSpPr txBox="1">
          <a:spLocks noChangeArrowheads="1"/>
        </xdr:cNvSpPr>
      </xdr:nvSpPr>
      <xdr:spPr bwMode="auto">
        <a:xfrm>
          <a:off x="3352800" y="2990850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</xdr:col>
      <xdr:colOff>161925</xdr:colOff>
      <xdr:row>4</xdr:row>
      <xdr:rowOff>19050</xdr:rowOff>
    </xdr:from>
    <xdr:to>
      <xdr:col>12</xdr:col>
      <xdr:colOff>542925</xdr:colOff>
      <xdr:row>4</xdr:row>
      <xdr:rowOff>19050</xdr:rowOff>
    </xdr:to>
    <xdr:sp macro="" textlink="">
      <xdr:nvSpPr>
        <xdr:cNvPr id="4" name="Line 37">
          <a:extLst>
            <a:ext uri="{FF2B5EF4-FFF2-40B4-BE49-F238E27FC236}">
              <a16:creationId xmlns:a16="http://schemas.microsoft.com/office/drawing/2014/main" id="{673B1E62-E43A-43D9-A897-720869826676}"/>
            </a:ext>
          </a:extLst>
        </xdr:cNvPr>
        <xdr:cNvSpPr>
          <a:spLocks noChangeShapeType="1"/>
        </xdr:cNvSpPr>
      </xdr:nvSpPr>
      <xdr:spPr bwMode="auto">
        <a:xfrm>
          <a:off x="1009650" y="476250"/>
          <a:ext cx="93630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239523</xdr:colOff>
      <xdr:row>3</xdr:row>
      <xdr:rowOff>7114</xdr:rowOff>
    </xdr:to>
    <xdr:sp macro="" textlink="A1">
      <xdr:nvSpPr>
        <xdr:cNvPr id="5" name="報表類別">
          <a:extLst>
            <a:ext uri="{FF2B5EF4-FFF2-40B4-BE49-F238E27FC236}">
              <a16:creationId xmlns:a16="http://schemas.microsoft.com/office/drawing/2014/main" id="{EB15C4F4-F6DC-4AA1-A87A-A61A7D0A2938}"/>
            </a:ext>
          </a:extLst>
        </xdr:cNvPr>
        <xdr:cNvSpPr>
          <a:spLocks noChangeArrowheads="1" noTextEdit="1"/>
        </xdr:cNvSpPr>
      </xdr:nvSpPr>
      <xdr:spPr bwMode="auto">
        <a:xfrm>
          <a:off x="0" y="0"/>
          <a:ext cx="1087248" cy="23571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fld id="{3C3C2E39-CFBE-46F1-83BB-8626E542D69C}" type="TxLink">
            <a:rPr lang="en-US" altLang="zh-TW" sz="14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en-US" altLang="zh-TW" sz="14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7114</xdr:rowOff>
    </xdr:from>
    <xdr:to>
      <xdr:col>1</xdr:col>
      <xdr:colOff>239523</xdr:colOff>
      <xdr:row>4</xdr:row>
      <xdr:rowOff>14239</xdr:rowOff>
    </xdr:to>
    <xdr:sp macro="" textlink="C1">
      <xdr:nvSpPr>
        <xdr:cNvPr id="6" name="報表週期">
          <a:extLst>
            <a:ext uri="{FF2B5EF4-FFF2-40B4-BE49-F238E27FC236}">
              <a16:creationId xmlns:a16="http://schemas.microsoft.com/office/drawing/2014/main" id="{DA81C914-5B13-40D6-BF9C-72AF9AB4AB58}"/>
            </a:ext>
          </a:extLst>
        </xdr:cNvPr>
        <xdr:cNvSpPr>
          <a:spLocks noChangeArrowheads="1" noTextEdit="1"/>
        </xdr:cNvSpPr>
      </xdr:nvSpPr>
      <xdr:spPr bwMode="auto">
        <a:xfrm>
          <a:off x="0" y="235714"/>
          <a:ext cx="1087248" cy="2357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4F39FC05-3674-4C2C-8089-5E73185D9687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月　　　報</a:t>
          </a:fld>
          <a:endParaRPr lang="zh-TW" altLang="en-US"/>
        </a:p>
      </xdr:txBody>
    </xdr:sp>
    <xdr:clientData/>
  </xdr:twoCellAnchor>
  <xdr:twoCellAnchor editAs="oneCell">
    <xdr:from>
      <xdr:col>1</xdr:col>
      <xdr:colOff>268280</xdr:colOff>
      <xdr:row>2</xdr:row>
      <xdr:rowOff>219359</xdr:rowOff>
    </xdr:from>
    <xdr:to>
      <xdr:col>12</xdr:col>
      <xdr:colOff>565434</xdr:colOff>
      <xdr:row>3</xdr:row>
      <xdr:rowOff>226485</xdr:rowOff>
    </xdr:to>
    <xdr:sp macro="" textlink="D1">
      <xdr:nvSpPr>
        <xdr:cNvPr id="7" name="報表類別">
          <a:extLst>
            <a:ext uri="{FF2B5EF4-FFF2-40B4-BE49-F238E27FC236}">
              <a16:creationId xmlns:a16="http://schemas.microsoft.com/office/drawing/2014/main" id="{8DB1BF1D-E72E-47F2-8705-364A72994934}"/>
            </a:ext>
          </a:extLst>
        </xdr:cNvPr>
        <xdr:cNvSpPr>
          <a:spLocks noChangeArrowheads="1" noTextEdit="1"/>
        </xdr:cNvSpPr>
      </xdr:nvSpPr>
      <xdr:spPr bwMode="auto">
        <a:xfrm>
          <a:off x="1116005" y="219359"/>
          <a:ext cx="9279229" cy="235726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409E07F7-439D-4B9A-BBB9-489F70558EA6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次月10日前填報</a:t>
          </a:fld>
          <a:endParaRPr lang="zh-TW" altLang="en-US"/>
        </a:p>
      </xdr:txBody>
    </xdr:sp>
    <xdr:clientData/>
  </xdr:twoCellAnchor>
  <xdr:twoCellAnchor editAs="oneCell">
    <xdr:from>
      <xdr:col>12</xdr:col>
      <xdr:colOff>421651</xdr:colOff>
      <xdr:row>0</xdr:row>
      <xdr:rowOff>9525</xdr:rowOff>
    </xdr:from>
    <xdr:to>
      <xdr:col>13</xdr:col>
      <xdr:colOff>506264</xdr:colOff>
      <xdr:row>3</xdr:row>
      <xdr:rowOff>7114</xdr:rowOff>
    </xdr:to>
    <xdr:sp macro="" textlink="">
      <xdr:nvSpPr>
        <xdr:cNvPr id="8" name="編製機關">
          <a:extLst>
            <a:ext uri="{FF2B5EF4-FFF2-40B4-BE49-F238E27FC236}">
              <a16:creationId xmlns:a16="http://schemas.microsoft.com/office/drawing/2014/main" id="{8E282F24-D290-4F4B-B2EC-2985F236C267}"/>
            </a:ext>
          </a:extLst>
        </xdr:cNvPr>
        <xdr:cNvSpPr>
          <a:spLocks noChangeArrowheads="1"/>
        </xdr:cNvSpPr>
      </xdr:nvSpPr>
      <xdr:spPr bwMode="auto">
        <a:xfrm>
          <a:off x="10251451" y="0"/>
          <a:ext cx="894238" cy="23571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12</xdr:col>
      <xdr:colOff>421651</xdr:colOff>
      <xdr:row>3</xdr:row>
      <xdr:rowOff>7114</xdr:rowOff>
    </xdr:from>
    <xdr:to>
      <xdr:col>13</xdr:col>
      <xdr:colOff>506264</xdr:colOff>
      <xdr:row>4</xdr:row>
      <xdr:rowOff>14239</xdr:rowOff>
    </xdr:to>
    <xdr:sp macro="" textlink="">
      <xdr:nvSpPr>
        <xdr:cNvPr id="9" name="表號">
          <a:extLst>
            <a:ext uri="{FF2B5EF4-FFF2-40B4-BE49-F238E27FC236}">
              <a16:creationId xmlns:a16="http://schemas.microsoft.com/office/drawing/2014/main" id="{614A2A32-0F36-418E-82E9-9D001A501E38}"/>
            </a:ext>
          </a:extLst>
        </xdr:cNvPr>
        <xdr:cNvSpPr>
          <a:spLocks noChangeArrowheads="1"/>
        </xdr:cNvSpPr>
      </xdr:nvSpPr>
      <xdr:spPr bwMode="auto">
        <a:xfrm>
          <a:off x="10251451" y="235714"/>
          <a:ext cx="894238" cy="2357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twoCellAnchor>
  <xdr:twoCellAnchor editAs="oneCell">
    <xdr:from>
      <xdr:col>13</xdr:col>
      <xdr:colOff>477507</xdr:colOff>
      <xdr:row>0</xdr:row>
      <xdr:rowOff>9525</xdr:rowOff>
    </xdr:from>
    <xdr:to>
      <xdr:col>15</xdr:col>
      <xdr:colOff>800100</xdr:colOff>
      <xdr:row>3</xdr:row>
      <xdr:rowOff>7114</xdr:rowOff>
    </xdr:to>
    <xdr:sp macro="" textlink="B1">
      <xdr:nvSpPr>
        <xdr:cNvPr id="10" name="報表類別">
          <a:extLst>
            <a:ext uri="{FF2B5EF4-FFF2-40B4-BE49-F238E27FC236}">
              <a16:creationId xmlns:a16="http://schemas.microsoft.com/office/drawing/2014/main" id="{0C1F73F3-7524-4C0E-B6B1-F97E7221601F}"/>
            </a:ext>
          </a:extLst>
        </xdr:cNvPr>
        <xdr:cNvSpPr>
          <a:spLocks noChangeArrowheads="1" noTextEdit="1"/>
        </xdr:cNvSpPr>
      </xdr:nvSpPr>
      <xdr:spPr bwMode="auto">
        <a:xfrm>
          <a:off x="11116932" y="0"/>
          <a:ext cx="1941843" cy="23571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9F59926C-EFEA-44F0-95E0-FEE23DD0B7EE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pPr/>
            <a:t>桃園市政府警察局</a:t>
          </a:fld>
          <a:endParaRPr lang="zh-TW" altLang="en-US"/>
        </a:p>
      </xdr:txBody>
    </xdr:sp>
    <xdr:clientData/>
  </xdr:twoCellAnchor>
  <xdr:twoCellAnchor editAs="oneCell">
    <xdr:from>
      <xdr:col>13</xdr:col>
      <xdr:colOff>477507</xdr:colOff>
      <xdr:row>3</xdr:row>
      <xdr:rowOff>7114</xdr:rowOff>
    </xdr:from>
    <xdr:to>
      <xdr:col>15</xdr:col>
      <xdr:colOff>800100</xdr:colOff>
      <xdr:row>4</xdr:row>
      <xdr:rowOff>14239</xdr:rowOff>
    </xdr:to>
    <xdr:sp macro="" textlink="">
      <xdr:nvSpPr>
        <xdr:cNvPr id="11" name="報表類別">
          <a:extLst>
            <a:ext uri="{FF2B5EF4-FFF2-40B4-BE49-F238E27FC236}">
              <a16:creationId xmlns:a16="http://schemas.microsoft.com/office/drawing/2014/main" id="{F3DA0F32-CB4B-401C-8AD9-AEEFFAC1E634}"/>
            </a:ext>
          </a:extLst>
        </xdr:cNvPr>
        <xdr:cNvSpPr>
          <a:spLocks noChangeArrowheads="1"/>
        </xdr:cNvSpPr>
      </xdr:nvSpPr>
      <xdr:spPr bwMode="auto">
        <a:xfrm>
          <a:off x="11116932" y="235714"/>
          <a:ext cx="1941843" cy="2357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n-US" altLang="zh-TW" sz="14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10951-01-05-2</a:t>
          </a:r>
        </a:p>
      </xdr:txBody>
    </xdr:sp>
    <xdr:clientData/>
  </xdr:twoCellAnchor>
  <xdr:twoCellAnchor editAs="oneCell">
    <xdr:from>
      <xdr:col>12</xdr:col>
      <xdr:colOff>555849</xdr:colOff>
      <xdr:row>5</xdr:row>
      <xdr:rowOff>15013</xdr:rowOff>
    </xdr:from>
    <xdr:to>
      <xdr:col>15</xdr:col>
      <xdr:colOff>771344</xdr:colOff>
      <xdr:row>5</xdr:row>
      <xdr:rowOff>272536</xdr:rowOff>
    </xdr:to>
    <xdr:sp macro="" textlink="">
      <xdr:nvSpPr>
        <xdr:cNvPr id="12" name="報表類別">
          <a:extLst>
            <a:ext uri="{FF2B5EF4-FFF2-40B4-BE49-F238E27FC236}">
              <a16:creationId xmlns:a16="http://schemas.microsoft.com/office/drawing/2014/main" id="{6EBF98D3-C4CF-4647-9C69-E32741170F37}"/>
            </a:ext>
          </a:extLst>
        </xdr:cNvPr>
        <xdr:cNvSpPr>
          <a:spLocks noChangeArrowheads="1"/>
        </xdr:cNvSpPr>
      </xdr:nvSpPr>
      <xdr:spPr bwMode="auto">
        <a:xfrm>
          <a:off x="10385649" y="1043713"/>
          <a:ext cx="2644370" cy="257523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twoCellAnchor>
  <xdr:twoCellAnchor editAs="oneCell">
    <xdr:from>
      <xdr:col>12</xdr:col>
      <xdr:colOff>584605</xdr:colOff>
      <xdr:row>13</xdr:row>
      <xdr:rowOff>3790563</xdr:rowOff>
    </xdr:from>
    <xdr:to>
      <xdr:col>15</xdr:col>
      <xdr:colOff>780929</xdr:colOff>
      <xdr:row>14</xdr:row>
      <xdr:rowOff>276238</xdr:rowOff>
    </xdr:to>
    <xdr:sp macro="" textlink="E2">
      <xdr:nvSpPr>
        <xdr:cNvPr id="13" name="報表類別">
          <a:extLst>
            <a:ext uri="{FF2B5EF4-FFF2-40B4-BE49-F238E27FC236}">
              <a16:creationId xmlns:a16="http://schemas.microsoft.com/office/drawing/2014/main" id="{3CACF23B-27F2-4D1F-B76A-397254F1098A}"/>
            </a:ext>
          </a:extLst>
        </xdr:cNvPr>
        <xdr:cNvSpPr>
          <a:spLocks noChangeArrowheads="1" noTextEdit="1"/>
        </xdr:cNvSpPr>
      </xdr:nvSpPr>
      <xdr:spPr bwMode="auto">
        <a:xfrm>
          <a:off x="10414405" y="7752963"/>
          <a:ext cx="2625199" cy="295675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B3142ACA-B554-4367-BC0E-DA5122F6455B}" type="TxLink"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r" rtl="0">
              <a:defRPr sz="1000"/>
            </a:pPr>
            <a:t> </a:t>
          </a:fld>
          <a:endParaRPr lang="zh-TW" altLang="en-US" sz="14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B1DD0958-B073-4FF6-9495-437916BCFD4A}"/>
            </a:ext>
          </a:extLst>
        </xdr:cNvPr>
        <xdr:cNvSpPr txBox="1">
          <a:spLocks noChangeArrowheads="1"/>
        </xdr:cNvSpPr>
      </xdr:nvSpPr>
      <xdr:spPr bwMode="auto">
        <a:xfrm>
          <a:off x="3352800" y="2990850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79405A36-F786-4D17-85B5-A8DA9E802A3B}"/>
            </a:ext>
          </a:extLst>
        </xdr:cNvPr>
        <xdr:cNvSpPr txBox="1">
          <a:spLocks noChangeArrowheads="1"/>
        </xdr:cNvSpPr>
      </xdr:nvSpPr>
      <xdr:spPr bwMode="auto">
        <a:xfrm>
          <a:off x="3352800" y="2990850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</xdr:col>
      <xdr:colOff>161925</xdr:colOff>
      <xdr:row>4</xdr:row>
      <xdr:rowOff>19050</xdr:rowOff>
    </xdr:from>
    <xdr:to>
      <xdr:col>12</xdr:col>
      <xdr:colOff>542925</xdr:colOff>
      <xdr:row>4</xdr:row>
      <xdr:rowOff>19050</xdr:rowOff>
    </xdr:to>
    <xdr:sp macro="" textlink="">
      <xdr:nvSpPr>
        <xdr:cNvPr id="4" name="Line 37">
          <a:extLst>
            <a:ext uri="{FF2B5EF4-FFF2-40B4-BE49-F238E27FC236}">
              <a16:creationId xmlns:a16="http://schemas.microsoft.com/office/drawing/2014/main" id="{A9745AA3-F23E-4214-AA79-55708D6A480C}"/>
            </a:ext>
          </a:extLst>
        </xdr:cNvPr>
        <xdr:cNvSpPr>
          <a:spLocks noChangeShapeType="1"/>
        </xdr:cNvSpPr>
      </xdr:nvSpPr>
      <xdr:spPr bwMode="auto">
        <a:xfrm>
          <a:off x="1009650" y="476250"/>
          <a:ext cx="93630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239523</xdr:colOff>
      <xdr:row>3</xdr:row>
      <xdr:rowOff>7114</xdr:rowOff>
    </xdr:to>
    <xdr:sp macro="" textlink="A1">
      <xdr:nvSpPr>
        <xdr:cNvPr id="5" name="報表類別">
          <a:extLst>
            <a:ext uri="{FF2B5EF4-FFF2-40B4-BE49-F238E27FC236}">
              <a16:creationId xmlns:a16="http://schemas.microsoft.com/office/drawing/2014/main" id="{C8548D88-37F2-4592-BFE9-8554FA3FFA26}"/>
            </a:ext>
          </a:extLst>
        </xdr:cNvPr>
        <xdr:cNvSpPr>
          <a:spLocks noChangeArrowheads="1" noTextEdit="1"/>
        </xdr:cNvSpPr>
      </xdr:nvSpPr>
      <xdr:spPr bwMode="auto">
        <a:xfrm>
          <a:off x="0" y="0"/>
          <a:ext cx="1087248" cy="23571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fld id="{3C3C2E39-CFBE-46F1-83BB-8626E542D69C}" type="TxLink">
            <a:rPr lang="en-US" altLang="zh-TW" sz="14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en-US" altLang="zh-TW" sz="14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7114</xdr:rowOff>
    </xdr:from>
    <xdr:to>
      <xdr:col>1</xdr:col>
      <xdr:colOff>239523</xdr:colOff>
      <xdr:row>4</xdr:row>
      <xdr:rowOff>14239</xdr:rowOff>
    </xdr:to>
    <xdr:sp macro="" textlink="C1">
      <xdr:nvSpPr>
        <xdr:cNvPr id="6" name="報表週期">
          <a:extLst>
            <a:ext uri="{FF2B5EF4-FFF2-40B4-BE49-F238E27FC236}">
              <a16:creationId xmlns:a16="http://schemas.microsoft.com/office/drawing/2014/main" id="{1EE50353-60FC-42CC-A398-E15F3016D7D8}"/>
            </a:ext>
          </a:extLst>
        </xdr:cNvPr>
        <xdr:cNvSpPr>
          <a:spLocks noChangeArrowheads="1" noTextEdit="1"/>
        </xdr:cNvSpPr>
      </xdr:nvSpPr>
      <xdr:spPr bwMode="auto">
        <a:xfrm>
          <a:off x="0" y="235714"/>
          <a:ext cx="1087248" cy="2357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4F39FC05-3674-4C2C-8089-5E73185D9687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月　　　報</a:t>
          </a:fld>
          <a:endParaRPr lang="zh-TW" altLang="en-US"/>
        </a:p>
      </xdr:txBody>
    </xdr:sp>
    <xdr:clientData/>
  </xdr:twoCellAnchor>
  <xdr:twoCellAnchor editAs="oneCell">
    <xdr:from>
      <xdr:col>1</xdr:col>
      <xdr:colOff>268280</xdr:colOff>
      <xdr:row>2</xdr:row>
      <xdr:rowOff>219359</xdr:rowOff>
    </xdr:from>
    <xdr:to>
      <xdr:col>12</xdr:col>
      <xdr:colOff>565434</xdr:colOff>
      <xdr:row>3</xdr:row>
      <xdr:rowOff>226485</xdr:rowOff>
    </xdr:to>
    <xdr:sp macro="" textlink="D1">
      <xdr:nvSpPr>
        <xdr:cNvPr id="7" name="報表類別">
          <a:extLst>
            <a:ext uri="{FF2B5EF4-FFF2-40B4-BE49-F238E27FC236}">
              <a16:creationId xmlns:a16="http://schemas.microsoft.com/office/drawing/2014/main" id="{F70FB8D1-2C51-4D6B-9ED9-432C708F4912}"/>
            </a:ext>
          </a:extLst>
        </xdr:cNvPr>
        <xdr:cNvSpPr>
          <a:spLocks noChangeArrowheads="1" noTextEdit="1"/>
        </xdr:cNvSpPr>
      </xdr:nvSpPr>
      <xdr:spPr bwMode="auto">
        <a:xfrm>
          <a:off x="1116005" y="219359"/>
          <a:ext cx="9279229" cy="235726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409E07F7-439D-4B9A-BBB9-489F70558EA6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次月10日前填報</a:t>
          </a:fld>
          <a:endParaRPr lang="zh-TW" altLang="en-US"/>
        </a:p>
      </xdr:txBody>
    </xdr:sp>
    <xdr:clientData/>
  </xdr:twoCellAnchor>
  <xdr:twoCellAnchor editAs="oneCell">
    <xdr:from>
      <xdr:col>12</xdr:col>
      <xdr:colOff>421651</xdr:colOff>
      <xdr:row>0</xdr:row>
      <xdr:rowOff>9525</xdr:rowOff>
    </xdr:from>
    <xdr:to>
      <xdr:col>13</xdr:col>
      <xdr:colOff>506264</xdr:colOff>
      <xdr:row>3</xdr:row>
      <xdr:rowOff>7114</xdr:rowOff>
    </xdr:to>
    <xdr:sp macro="" textlink="">
      <xdr:nvSpPr>
        <xdr:cNvPr id="8" name="編製機關">
          <a:extLst>
            <a:ext uri="{FF2B5EF4-FFF2-40B4-BE49-F238E27FC236}">
              <a16:creationId xmlns:a16="http://schemas.microsoft.com/office/drawing/2014/main" id="{FBE8D59A-8C57-47FC-94BE-BC67B92A8D98}"/>
            </a:ext>
          </a:extLst>
        </xdr:cNvPr>
        <xdr:cNvSpPr>
          <a:spLocks noChangeArrowheads="1"/>
        </xdr:cNvSpPr>
      </xdr:nvSpPr>
      <xdr:spPr bwMode="auto">
        <a:xfrm>
          <a:off x="10251451" y="0"/>
          <a:ext cx="894238" cy="23571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12</xdr:col>
      <xdr:colOff>421651</xdr:colOff>
      <xdr:row>3</xdr:row>
      <xdr:rowOff>7114</xdr:rowOff>
    </xdr:from>
    <xdr:to>
      <xdr:col>13</xdr:col>
      <xdr:colOff>506264</xdr:colOff>
      <xdr:row>4</xdr:row>
      <xdr:rowOff>14239</xdr:rowOff>
    </xdr:to>
    <xdr:sp macro="" textlink="">
      <xdr:nvSpPr>
        <xdr:cNvPr id="9" name="表號">
          <a:extLst>
            <a:ext uri="{FF2B5EF4-FFF2-40B4-BE49-F238E27FC236}">
              <a16:creationId xmlns:a16="http://schemas.microsoft.com/office/drawing/2014/main" id="{951113F7-E95B-424D-BFF0-16AE472E2889}"/>
            </a:ext>
          </a:extLst>
        </xdr:cNvPr>
        <xdr:cNvSpPr>
          <a:spLocks noChangeArrowheads="1"/>
        </xdr:cNvSpPr>
      </xdr:nvSpPr>
      <xdr:spPr bwMode="auto">
        <a:xfrm>
          <a:off x="10251451" y="235714"/>
          <a:ext cx="894238" cy="2357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twoCellAnchor>
  <xdr:twoCellAnchor editAs="oneCell">
    <xdr:from>
      <xdr:col>13</xdr:col>
      <xdr:colOff>477507</xdr:colOff>
      <xdr:row>0</xdr:row>
      <xdr:rowOff>9525</xdr:rowOff>
    </xdr:from>
    <xdr:to>
      <xdr:col>15</xdr:col>
      <xdr:colOff>800100</xdr:colOff>
      <xdr:row>3</xdr:row>
      <xdr:rowOff>7114</xdr:rowOff>
    </xdr:to>
    <xdr:sp macro="" textlink="B1">
      <xdr:nvSpPr>
        <xdr:cNvPr id="10" name="報表類別">
          <a:extLst>
            <a:ext uri="{FF2B5EF4-FFF2-40B4-BE49-F238E27FC236}">
              <a16:creationId xmlns:a16="http://schemas.microsoft.com/office/drawing/2014/main" id="{104414C5-08EA-41FC-BB5B-748530D407E0}"/>
            </a:ext>
          </a:extLst>
        </xdr:cNvPr>
        <xdr:cNvSpPr>
          <a:spLocks noChangeArrowheads="1" noTextEdit="1"/>
        </xdr:cNvSpPr>
      </xdr:nvSpPr>
      <xdr:spPr bwMode="auto">
        <a:xfrm>
          <a:off x="11116932" y="0"/>
          <a:ext cx="1941843" cy="23571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9F59926C-EFEA-44F0-95E0-FEE23DD0B7EE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pPr/>
            <a:t>桃園市政府警察局</a:t>
          </a:fld>
          <a:endParaRPr lang="zh-TW" altLang="en-US"/>
        </a:p>
      </xdr:txBody>
    </xdr:sp>
    <xdr:clientData/>
  </xdr:twoCellAnchor>
  <xdr:twoCellAnchor editAs="oneCell">
    <xdr:from>
      <xdr:col>13</xdr:col>
      <xdr:colOff>477507</xdr:colOff>
      <xdr:row>3</xdr:row>
      <xdr:rowOff>7114</xdr:rowOff>
    </xdr:from>
    <xdr:to>
      <xdr:col>15</xdr:col>
      <xdr:colOff>800100</xdr:colOff>
      <xdr:row>4</xdr:row>
      <xdr:rowOff>14239</xdr:rowOff>
    </xdr:to>
    <xdr:sp macro="" textlink="">
      <xdr:nvSpPr>
        <xdr:cNvPr id="11" name="報表類別">
          <a:extLst>
            <a:ext uri="{FF2B5EF4-FFF2-40B4-BE49-F238E27FC236}">
              <a16:creationId xmlns:a16="http://schemas.microsoft.com/office/drawing/2014/main" id="{D9961902-26C9-4DAE-891E-562E0990E34E}"/>
            </a:ext>
          </a:extLst>
        </xdr:cNvPr>
        <xdr:cNvSpPr>
          <a:spLocks noChangeArrowheads="1"/>
        </xdr:cNvSpPr>
      </xdr:nvSpPr>
      <xdr:spPr bwMode="auto">
        <a:xfrm>
          <a:off x="11116932" y="235714"/>
          <a:ext cx="1941843" cy="2357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n-US" altLang="zh-TW" sz="14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10951-01-05-2</a:t>
          </a:r>
        </a:p>
      </xdr:txBody>
    </xdr:sp>
    <xdr:clientData/>
  </xdr:twoCellAnchor>
  <xdr:twoCellAnchor editAs="oneCell">
    <xdr:from>
      <xdr:col>12</xdr:col>
      <xdr:colOff>555849</xdr:colOff>
      <xdr:row>5</xdr:row>
      <xdr:rowOff>15013</xdr:rowOff>
    </xdr:from>
    <xdr:to>
      <xdr:col>15</xdr:col>
      <xdr:colOff>771344</xdr:colOff>
      <xdr:row>5</xdr:row>
      <xdr:rowOff>272536</xdr:rowOff>
    </xdr:to>
    <xdr:sp macro="" textlink="">
      <xdr:nvSpPr>
        <xdr:cNvPr id="12" name="報表類別">
          <a:extLst>
            <a:ext uri="{FF2B5EF4-FFF2-40B4-BE49-F238E27FC236}">
              <a16:creationId xmlns:a16="http://schemas.microsoft.com/office/drawing/2014/main" id="{DE8BCCED-7807-4D20-9095-74B8780A2154}"/>
            </a:ext>
          </a:extLst>
        </xdr:cNvPr>
        <xdr:cNvSpPr>
          <a:spLocks noChangeArrowheads="1"/>
        </xdr:cNvSpPr>
      </xdr:nvSpPr>
      <xdr:spPr bwMode="auto">
        <a:xfrm>
          <a:off x="10385649" y="1043713"/>
          <a:ext cx="2644370" cy="257523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twoCellAnchor>
  <xdr:twoCellAnchor editAs="oneCell">
    <xdr:from>
      <xdr:col>12</xdr:col>
      <xdr:colOff>584605</xdr:colOff>
      <xdr:row>13</xdr:row>
      <xdr:rowOff>3790563</xdr:rowOff>
    </xdr:from>
    <xdr:to>
      <xdr:col>15</xdr:col>
      <xdr:colOff>780929</xdr:colOff>
      <xdr:row>14</xdr:row>
      <xdr:rowOff>276238</xdr:rowOff>
    </xdr:to>
    <xdr:sp macro="" textlink="E2">
      <xdr:nvSpPr>
        <xdr:cNvPr id="13" name="報表類別">
          <a:extLst>
            <a:ext uri="{FF2B5EF4-FFF2-40B4-BE49-F238E27FC236}">
              <a16:creationId xmlns:a16="http://schemas.microsoft.com/office/drawing/2014/main" id="{53BE39D1-9834-4ABB-B6F9-8C89493BB0AB}"/>
            </a:ext>
          </a:extLst>
        </xdr:cNvPr>
        <xdr:cNvSpPr>
          <a:spLocks noChangeArrowheads="1" noTextEdit="1"/>
        </xdr:cNvSpPr>
      </xdr:nvSpPr>
      <xdr:spPr bwMode="auto">
        <a:xfrm>
          <a:off x="10414405" y="7752963"/>
          <a:ext cx="2625199" cy="295675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B3142ACA-B554-4367-BC0E-DA5122F6455B}" type="TxLink"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r" rtl="0">
              <a:defRPr sz="1000"/>
            </a:pPr>
            <a:t>中華民國111年 7月 5日編製</a:t>
          </a:fld>
          <a:endParaRPr lang="zh-TW" altLang="en-US" sz="14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8"/>
  <sheetViews>
    <sheetView topLeftCell="A3" zoomScale="70" zoomScaleNormal="85" workbookViewId="0">
      <selection activeCell="C11" sqref="C11:P14"/>
    </sheetView>
  </sheetViews>
  <sheetFormatPr defaultRowHeight="12" x14ac:dyDescent="0.2"/>
  <cols>
    <col min="1" max="1" width="14.83203125" style="3" customWidth="1"/>
    <col min="2" max="2" width="15.5" style="3" customWidth="1"/>
    <col min="3" max="3" width="14.1640625" style="3" customWidth="1"/>
    <col min="4" max="16" width="14.1640625" customWidth="1"/>
  </cols>
  <sheetData>
    <row r="1" spans="1:16" s="6" customFormat="1" ht="31.5" hidden="1" customHeight="1" x14ac:dyDescent="0.55000000000000004">
      <c r="A1" s="21" t="s">
        <v>29</v>
      </c>
      <c r="B1" s="21" t="s">
        <v>20</v>
      </c>
      <c r="C1" s="21" t="s">
        <v>21</v>
      </c>
      <c r="D1" s="22" t="s">
        <v>22</v>
      </c>
      <c r="E1" s="23" t="s">
        <v>23</v>
      </c>
      <c r="F1" s="22" t="s">
        <v>24</v>
      </c>
    </row>
    <row r="2" spans="1:16" s="6" customFormat="1" ht="28.5" hidden="1" customHeight="1" x14ac:dyDescent="0.25">
      <c r="A2" s="8"/>
      <c r="B2" s="8"/>
      <c r="C2" s="7"/>
      <c r="E2" s="6" t="str">
        <f>IF(LEN(A2)&gt;0,"中華" &amp; A2 &amp; "編製","")</f>
        <v/>
      </c>
    </row>
    <row r="3" spans="1:16" s="3" customFormat="1" ht="18" customHeight="1" x14ac:dyDescent="0.25">
      <c r="A3" s="26"/>
      <c r="B3" s="26"/>
      <c r="C3" s="2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3" customFormat="1" ht="18" customHeight="1" x14ac:dyDescent="0.25">
      <c r="A4" s="26"/>
      <c r="B4" s="26"/>
      <c r="C4" s="26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45" customHeight="1" x14ac:dyDescent="0.2">
      <c r="A5" s="27" t="str">
        <f>E1</f>
        <v>桃園市警察人員傷亡人數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 ht="24.95" customHeight="1" thickBot="1" x14ac:dyDescent="0.35">
      <c r="A6" s="28" t="str">
        <f>F1</f>
        <v>中華民國111年 6月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16" s="1" customFormat="1" ht="30" customHeight="1" x14ac:dyDescent="0.2">
      <c r="A7" s="29"/>
      <c r="B7" s="30"/>
      <c r="C7" s="35" t="s">
        <v>0</v>
      </c>
      <c r="D7" s="38" t="s">
        <v>11</v>
      </c>
      <c r="E7" s="39"/>
      <c r="F7" s="39"/>
      <c r="G7" s="39"/>
      <c r="H7" s="39"/>
      <c r="I7" s="39"/>
      <c r="J7" s="39"/>
      <c r="K7" s="39"/>
      <c r="L7" s="40"/>
      <c r="M7" s="41" t="s">
        <v>10</v>
      </c>
      <c r="N7" s="41"/>
      <c r="O7" s="41"/>
      <c r="P7" s="41"/>
    </row>
    <row r="8" spans="1:16" s="1" customFormat="1" ht="30" customHeight="1" x14ac:dyDescent="0.2">
      <c r="A8" s="31"/>
      <c r="B8" s="32"/>
      <c r="C8" s="36"/>
      <c r="D8" s="43" t="s">
        <v>1</v>
      </c>
      <c r="E8" s="44" t="s">
        <v>12</v>
      </c>
      <c r="F8" s="45"/>
      <c r="G8" s="45"/>
      <c r="H8" s="46"/>
      <c r="I8" s="44" t="s">
        <v>13</v>
      </c>
      <c r="J8" s="45"/>
      <c r="K8" s="45"/>
      <c r="L8" s="46"/>
      <c r="M8" s="42"/>
      <c r="N8" s="42"/>
      <c r="O8" s="42"/>
      <c r="P8" s="42"/>
    </row>
    <row r="9" spans="1:16" s="1" customFormat="1" ht="30" customHeight="1" thickBot="1" x14ac:dyDescent="0.25">
      <c r="A9" s="33"/>
      <c r="B9" s="34"/>
      <c r="C9" s="37"/>
      <c r="D9" s="33"/>
      <c r="E9" s="13" t="s">
        <v>2</v>
      </c>
      <c r="F9" s="13" t="s">
        <v>3</v>
      </c>
      <c r="G9" s="13" t="s">
        <v>4</v>
      </c>
      <c r="H9" s="13" t="s">
        <v>5</v>
      </c>
      <c r="I9" s="13" t="s">
        <v>6</v>
      </c>
      <c r="J9" s="13" t="s">
        <v>7</v>
      </c>
      <c r="K9" s="13" t="s">
        <v>8</v>
      </c>
      <c r="L9" s="13" t="s">
        <v>9</v>
      </c>
      <c r="M9" s="12" t="s">
        <v>1</v>
      </c>
      <c r="N9" s="13" t="s">
        <v>7</v>
      </c>
      <c r="O9" s="13" t="s">
        <v>8</v>
      </c>
      <c r="P9" s="13" t="s">
        <v>9</v>
      </c>
    </row>
    <row r="10" spans="1:16" s="2" customFormat="1" ht="39.950000000000003" customHeight="1" thickBot="1" x14ac:dyDescent="0.25">
      <c r="A10" s="47" t="s">
        <v>14</v>
      </c>
      <c r="B10" s="48"/>
      <c r="C10" s="17">
        <v>9</v>
      </c>
      <c r="D10" s="18">
        <v>8</v>
      </c>
      <c r="E10" s="19">
        <v>0</v>
      </c>
      <c r="F10" s="19">
        <v>0</v>
      </c>
      <c r="G10" s="19">
        <v>0</v>
      </c>
      <c r="H10" s="19">
        <v>0</v>
      </c>
      <c r="I10" s="18">
        <v>8</v>
      </c>
      <c r="J10" s="19">
        <v>0</v>
      </c>
      <c r="K10" s="19">
        <v>0</v>
      </c>
      <c r="L10" s="18">
        <v>8</v>
      </c>
      <c r="M10" s="17">
        <v>1</v>
      </c>
      <c r="N10" s="17">
        <v>1</v>
      </c>
      <c r="O10" s="19">
        <v>0</v>
      </c>
      <c r="P10" s="20">
        <v>0</v>
      </c>
    </row>
    <row r="11" spans="1:16" s="2" customFormat="1" ht="26.1" customHeight="1" thickTop="1" x14ac:dyDescent="0.2">
      <c r="A11" s="49" t="s">
        <v>15</v>
      </c>
      <c r="B11" s="14" t="s">
        <v>19</v>
      </c>
      <c r="C11" s="52"/>
      <c r="D11" s="53"/>
      <c r="E11" s="54"/>
      <c r="F11" s="53"/>
      <c r="G11" s="54"/>
      <c r="H11" s="53"/>
      <c r="I11" s="54"/>
      <c r="J11" s="53"/>
      <c r="K11" s="54"/>
      <c r="L11" s="53"/>
      <c r="M11" s="54"/>
      <c r="N11" s="53"/>
      <c r="O11" s="54"/>
      <c r="P11" s="59"/>
    </row>
    <row r="12" spans="1:16" s="2" customFormat="1" ht="26.1" customHeight="1" x14ac:dyDescent="0.2">
      <c r="A12" s="50"/>
      <c r="B12" s="15" t="s">
        <v>18</v>
      </c>
      <c r="C12" s="55"/>
      <c r="D12" s="56"/>
      <c r="E12" s="57"/>
      <c r="F12" s="58"/>
      <c r="G12" s="57"/>
      <c r="H12" s="58"/>
      <c r="I12" s="57"/>
      <c r="J12" s="58"/>
      <c r="K12" s="57"/>
      <c r="L12" s="58"/>
      <c r="M12" s="57"/>
      <c r="N12" s="58"/>
      <c r="O12" s="57"/>
      <c r="P12" s="60"/>
    </row>
    <row r="13" spans="1:16" s="2" customFormat="1" ht="26.1" customHeight="1" x14ac:dyDescent="0.2">
      <c r="A13" s="50"/>
      <c r="B13" s="15" t="s">
        <v>17</v>
      </c>
      <c r="C13" s="55"/>
      <c r="D13" s="56"/>
      <c r="E13" s="57"/>
      <c r="F13" s="58"/>
      <c r="G13" s="57"/>
      <c r="H13" s="58"/>
      <c r="I13" s="57"/>
      <c r="J13" s="58"/>
      <c r="K13" s="57"/>
      <c r="L13" s="58"/>
      <c r="M13" s="57"/>
      <c r="N13" s="58"/>
      <c r="O13" s="57"/>
      <c r="P13" s="60"/>
    </row>
    <row r="14" spans="1:16" ht="300" customHeight="1" thickBot="1" x14ac:dyDescent="0.25">
      <c r="A14" s="51"/>
      <c r="B14" s="16" t="s">
        <v>16</v>
      </c>
      <c r="C14" s="67"/>
      <c r="D14" s="62"/>
      <c r="E14" s="68"/>
      <c r="F14" s="62"/>
      <c r="G14" s="68"/>
      <c r="H14" s="62"/>
      <c r="I14" s="68"/>
      <c r="J14" s="62"/>
      <c r="K14" s="68"/>
      <c r="L14" s="62"/>
      <c r="M14" s="61"/>
      <c r="N14" s="62"/>
      <c r="O14" s="61"/>
      <c r="P14" s="63"/>
    </row>
    <row r="15" spans="1:16" s="4" customFormat="1" ht="54.95" customHeight="1" x14ac:dyDescent="0.2">
      <c r="A15" s="64" t="str">
        <f>IF(LEN(A2)&gt;0,"填表　　　　　　　　　　　審核　　　　　　　　　　　業務主管人員　　　　　　　　　　　　機關首長　　　　　　　　　　　
　　　　　　　　　　　　　　　　　　　　　　　　　　主辦統計人員","")</f>
        <v/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</row>
    <row r="16" spans="1:16" ht="18" customHeight="1" x14ac:dyDescent="0.25">
      <c r="A16" s="65" t="str">
        <f>IF(LEN(A2)&gt;0,"資料來源："&amp;B2,"")</f>
        <v/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</row>
    <row r="17" spans="1:16" ht="60" customHeight="1" x14ac:dyDescent="0.2">
      <c r="A17" s="66" t="str">
        <f>SUBSTITUTE(IF(LEN(A2)&gt;0,"填表說明："&amp;C2,""),CHAR(10),CHAR(10)&amp;"　　　　　")</f>
        <v/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</row>
    <row r="18" spans="1:16" ht="18" customHeight="1" x14ac:dyDescent="0.2">
      <c r="A18" s="9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</sheetData>
  <mergeCells count="44">
    <mergeCell ref="A17:P17"/>
    <mergeCell ref="C14:D14"/>
    <mergeCell ref="E14:F14"/>
    <mergeCell ref="G14:H14"/>
    <mergeCell ref="I14:J14"/>
    <mergeCell ref="K14:L14"/>
    <mergeCell ref="O13:P13"/>
    <mergeCell ref="M14:N14"/>
    <mergeCell ref="O14:P14"/>
    <mergeCell ref="A15:P15"/>
    <mergeCell ref="A16:P16"/>
    <mergeCell ref="O11:P11"/>
    <mergeCell ref="C12:D12"/>
    <mergeCell ref="E12:F12"/>
    <mergeCell ref="G12:H12"/>
    <mergeCell ref="I12:J12"/>
    <mergeCell ref="K12:L12"/>
    <mergeCell ref="M12:N12"/>
    <mergeCell ref="O12:P12"/>
    <mergeCell ref="I11:J11"/>
    <mergeCell ref="K11:L11"/>
    <mergeCell ref="C13:D13"/>
    <mergeCell ref="E13:F13"/>
    <mergeCell ref="M11:N11"/>
    <mergeCell ref="G13:H13"/>
    <mergeCell ref="I13:J13"/>
    <mergeCell ref="K13:L13"/>
    <mergeCell ref="M13:N13"/>
    <mergeCell ref="A10:B10"/>
    <mergeCell ref="A11:A14"/>
    <mergeCell ref="C11:D11"/>
    <mergeCell ref="E11:F11"/>
    <mergeCell ref="G11:H11"/>
    <mergeCell ref="A3:C3"/>
    <mergeCell ref="A4:C4"/>
    <mergeCell ref="A5:P5"/>
    <mergeCell ref="A6:P6"/>
    <mergeCell ref="A7:B9"/>
    <mergeCell ref="C7:C9"/>
    <mergeCell ref="D7:L7"/>
    <mergeCell ref="M7:P8"/>
    <mergeCell ref="D8:D9"/>
    <mergeCell ref="E8:H8"/>
    <mergeCell ref="I8:L8"/>
  </mergeCells>
  <phoneticPr fontId="7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8"/>
  <sheetViews>
    <sheetView tabSelected="1" topLeftCell="A3" zoomScale="70" zoomScaleNormal="85" workbookViewId="0">
      <selection activeCell="C11" sqref="C11:F14"/>
    </sheetView>
  </sheetViews>
  <sheetFormatPr defaultRowHeight="12" x14ac:dyDescent="0.2"/>
  <cols>
    <col min="1" max="1" width="14.83203125" style="3" customWidth="1"/>
    <col min="2" max="2" width="15.5" style="3" customWidth="1"/>
    <col min="3" max="3" width="14.1640625" style="3" customWidth="1"/>
    <col min="4" max="16" width="14.1640625" customWidth="1"/>
  </cols>
  <sheetData>
    <row r="1" spans="1:16" s="6" customFormat="1" ht="31.5" hidden="1" customHeight="1" x14ac:dyDescent="0.55000000000000004">
      <c r="A1" s="21" t="s">
        <v>29</v>
      </c>
      <c r="B1" s="21" t="s">
        <v>20</v>
      </c>
      <c r="C1" s="21" t="s">
        <v>21</v>
      </c>
      <c r="D1" s="22" t="s">
        <v>22</v>
      </c>
      <c r="E1" s="23" t="s">
        <v>27</v>
      </c>
      <c r="F1" s="22" t="s">
        <v>24</v>
      </c>
    </row>
    <row r="2" spans="1:16" s="6" customFormat="1" ht="28.5" hidden="1" customHeight="1" x14ac:dyDescent="0.3">
      <c r="A2" s="21" t="s">
        <v>28</v>
      </c>
      <c r="B2" s="24" t="s">
        <v>25</v>
      </c>
      <c r="C2" s="25" t="s">
        <v>26</v>
      </c>
      <c r="E2" s="6" t="str">
        <f>IF(LEN(A2)&gt;0,"中華" &amp; A2 &amp; "編製","")</f>
        <v>中華民國111年 7月 5日編製</v>
      </c>
    </row>
    <row r="3" spans="1:16" s="3" customFormat="1" ht="18" customHeight="1" x14ac:dyDescent="0.25">
      <c r="A3" s="26"/>
      <c r="B3" s="26"/>
      <c r="C3" s="2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3" customFormat="1" ht="18" customHeight="1" x14ac:dyDescent="0.25">
      <c r="A4" s="26"/>
      <c r="B4" s="26"/>
      <c r="C4" s="26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45" customHeight="1" x14ac:dyDescent="0.2">
      <c r="A5" s="27" t="str">
        <f>E1</f>
        <v>桃園市警察人員傷亡人數(續)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 ht="24.95" customHeight="1" thickBot="1" x14ac:dyDescent="0.35">
      <c r="A6" s="28" t="str">
        <f>F1</f>
        <v>中華民國111年 6月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16" s="1" customFormat="1" ht="30" customHeight="1" x14ac:dyDescent="0.2">
      <c r="A7" s="29"/>
      <c r="B7" s="30"/>
      <c r="C7" s="35" t="s">
        <v>0</v>
      </c>
      <c r="D7" s="38" t="s">
        <v>11</v>
      </c>
      <c r="E7" s="39"/>
      <c r="F7" s="39"/>
      <c r="G7" s="39"/>
      <c r="H7" s="39"/>
      <c r="I7" s="39"/>
      <c r="J7" s="39"/>
      <c r="K7" s="39"/>
      <c r="L7" s="40"/>
      <c r="M7" s="41" t="s">
        <v>10</v>
      </c>
      <c r="N7" s="41"/>
      <c r="O7" s="41"/>
      <c r="P7" s="41"/>
    </row>
    <row r="8" spans="1:16" s="1" customFormat="1" ht="30" customHeight="1" x14ac:dyDescent="0.2">
      <c r="A8" s="31"/>
      <c r="B8" s="32"/>
      <c r="C8" s="36"/>
      <c r="D8" s="43" t="s">
        <v>1</v>
      </c>
      <c r="E8" s="44" t="s">
        <v>12</v>
      </c>
      <c r="F8" s="45"/>
      <c r="G8" s="45"/>
      <c r="H8" s="46"/>
      <c r="I8" s="44" t="s">
        <v>13</v>
      </c>
      <c r="J8" s="45"/>
      <c r="K8" s="45"/>
      <c r="L8" s="46"/>
      <c r="M8" s="42"/>
      <c r="N8" s="42"/>
      <c r="O8" s="42"/>
      <c r="P8" s="42"/>
    </row>
    <row r="9" spans="1:16" s="1" customFormat="1" ht="30" customHeight="1" thickBot="1" x14ac:dyDescent="0.25">
      <c r="A9" s="33"/>
      <c r="B9" s="34"/>
      <c r="C9" s="37"/>
      <c r="D9" s="33"/>
      <c r="E9" s="13" t="s">
        <v>2</v>
      </c>
      <c r="F9" s="13" t="s">
        <v>3</v>
      </c>
      <c r="G9" s="13" t="s">
        <v>4</v>
      </c>
      <c r="H9" s="13" t="s">
        <v>5</v>
      </c>
      <c r="I9" s="13" t="s">
        <v>6</v>
      </c>
      <c r="J9" s="13" t="s">
        <v>7</v>
      </c>
      <c r="K9" s="13" t="s">
        <v>8</v>
      </c>
      <c r="L9" s="13" t="s">
        <v>9</v>
      </c>
      <c r="M9" s="12" t="s">
        <v>1</v>
      </c>
      <c r="N9" s="13" t="s">
        <v>7</v>
      </c>
      <c r="O9" s="13" t="s">
        <v>8</v>
      </c>
      <c r="P9" s="13" t="s">
        <v>9</v>
      </c>
    </row>
    <row r="10" spans="1:16" s="2" customFormat="1" ht="39.950000000000003" customHeight="1" thickBot="1" x14ac:dyDescent="0.25">
      <c r="A10" s="47" t="s">
        <v>14</v>
      </c>
      <c r="B10" s="48"/>
      <c r="C10" s="17">
        <v>9</v>
      </c>
      <c r="D10" s="18">
        <v>8</v>
      </c>
      <c r="E10" s="19">
        <v>0</v>
      </c>
      <c r="F10" s="19">
        <v>0</v>
      </c>
      <c r="G10" s="19">
        <v>0</v>
      </c>
      <c r="H10" s="19">
        <v>0</v>
      </c>
      <c r="I10" s="18">
        <v>8</v>
      </c>
      <c r="J10" s="19">
        <v>0</v>
      </c>
      <c r="K10" s="19">
        <v>0</v>
      </c>
      <c r="L10" s="18">
        <v>8</v>
      </c>
      <c r="M10" s="17">
        <v>1</v>
      </c>
      <c r="N10" s="17">
        <v>1</v>
      </c>
      <c r="O10" s="19">
        <v>0</v>
      </c>
      <c r="P10" s="20">
        <v>0</v>
      </c>
    </row>
    <row r="11" spans="1:16" s="2" customFormat="1" ht="26.1" customHeight="1" thickTop="1" x14ac:dyDescent="0.2">
      <c r="A11" s="49" t="s">
        <v>15</v>
      </c>
      <c r="B11" s="14" t="s">
        <v>19</v>
      </c>
      <c r="C11" s="52"/>
      <c r="D11" s="53"/>
      <c r="E11" s="54"/>
      <c r="F11" s="53"/>
      <c r="G11" s="69"/>
      <c r="H11" s="53"/>
      <c r="I11" s="69"/>
      <c r="J11" s="53"/>
      <c r="K11" s="69"/>
      <c r="L11" s="53"/>
      <c r="M11" s="69"/>
      <c r="N11" s="53"/>
      <c r="O11" s="69"/>
      <c r="P11" s="59"/>
    </row>
    <row r="12" spans="1:16" s="2" customFormat="1" ht="26.1" customHeight="1" x14ac:dyDescent="0.2">
      <c r="A12" s="50"/>
      <c r="B12" s="15" t="s">
        <v>18</v>
      </c>
      <c r="C12" s="55"/>
      <c r="D12" s="56"/>
      <c r="E12" s="57"/>
      <c r="F12" s="58"/>
      <c r="G12" s="70"/>
      <c r="H12" s="58"/>
      <c r="I12" s="70"/>
      <c r="J12" s="58"/>
      <c r="K12" s="70"/>
      <c r="L12" s="58"/>
      <c r="M12" s="70"/>
      <c r="N12" s="58"/>
      <c r="O12" s="70"/>
      <c r="P12" s="60"/>
    </row>
    <row r="13" spans="1:16" s="2" customFormat="1" ht="26.1" customHeight="1" x14ac:dyDescent="0.2">
      <c r="A13" s="50"/>
      <c r="B13" s="15" t="s">
        <v>17</v>
      </c>
      <c r="C13" s="55"/>
      <c r="D13" s="56"/>
      <c r="E13" s="57"/>
      <c r="F13" s="58"/>
      <c r="G13" s="70"/>
      <c r="H13" s="58"/>
      <c r="I13" s="70"/>
      <c r="J13" s="58"/>
      <c r="K13" s="70"/>
      <c r="L13" s="58"/>
      <c r="M13" s="70"/>
      <c r="N13" s="58"/>
      <c r="O13" s="70"/>
      <c r="P13" s="60"/>
    </row>
    <row r="14" spans="1:16" ht="300" customHeight="1" thickBot="1" x14ac:dyDescent="0.25">
      <c r="A14" s="51"/>
      <c r="B14" s="16" t="s">
        <v>16</v>
      </c>
      <c r="C14" s="67"/>
      <c r="D14" s="62"/>
      <c r="E14" s="68"/>
      <c r="F14" s="62"/>
      <c r="G14" s="63"/>
      <c r="H14" s="62"/>
      <c r="I14" s="63"/>
      <c r="J14" s="62"/>
      <c r="K14" s="63"/>
      <c r="L14" s="62"/>
      <c r="M14" s="71"/>
      <c r="N14" s="62"/>
      <c r="O14" s="71"/>
      <c r="P14" s="63"/>
    </row>
    <row r="15" spans="1:16" s="4" customFormat="1" ht="54.95" customHeight="1" x14ac:dyDescent="0.2">
      <c r="A15" s="64" t="str">
        <f>IF(LEN(A2)&gt;0,"填表　　　　　　　　　　　審核　　　　　　　　　　　業務主管人員　　　　　　　　　　　　機關首長　　　　　　　　　　　
　　　　　　　　　　　　　　　　　　　　　　　　　　主辦統計人員","")</f>
        <v>填表　　　　　　　　　　　審核　　　　　　　　　　　業務主管人員　　　　　　　　　　　　機關首長　　　　　　　　　　　
　　　　　　　　　　　　　　　　　　　　　　　　　　主辦統計人員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</row>
    <row r="16" spans="1:16" ht="18" customHeight="1" x14ac:dyDescent="0.25">
      <c r="A16" s="65" t="str">
        <f>IF(LEN(A2)&gt;0,"資料來源："&amp;B2,"")</f>
        <v>資料來源：各分局（連江縣為警察所）、專業警察機關各單位。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</row>
    <row r="17" spans="1:16" ht="60" customHeight="1" x14ac:dyDescent="0.2">
      <c r="A17" s="66" t="str">
        <f>SUBSTITUTE(IF(LEN(A2)&gt;0,"填表說明："&amp;C2,""),CHAR(10),CHAR(10)&amp;"　　　　　")</f>
        <v>填表說明：(一)本表編製1式2份，先送會計室(統計室)會核，並經機關長官核章後，1份送會計室﹝統計室﹞，1份自存外，本表應於規定期限內由網際網路線上傳送至
　　　　　    內政部警政署警政統計資料庫。
　　　　　(二)因公執行勤務被害殉職、成殘、成傷係指執勤中遭受歹徒故意加害致員警傷亡而言；餘屬過失、不慎或意外等情事致員警傷亡者，請分別統計於其他因公各欄。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</row>
    <row r="18" spans="1:16" ht="18" customHeight="1" x14ac:dyDescent="0.2">
      <c r="A18" s="9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</sheetData>
  <mergeCells count="44">
    <mergeCell ref="A17:P17"/>
    <mergeCell ref="C14:D14"/>
    <mergeCell ref="E14:F14"/>
    <mergeCell ref="G14:H14"/>
    <mergeCell ref="I14:J14"/>
    <mergeCell ref="K14:L14"/>
    <mergeCell ref="O13:P13"/>
    <mergeCell ref="M14:N14"/>
    <mergeCell ref="O14:P14"/>
    <mergeCell ref="A15:P15"/>
    <mergeCell ref="A16:P16"/>
    <mergeCell ref="O11:P11"/>
    <mergeCell ref="C12:D12"/>
    <mergeCell ref="E12:F12"/>
    <mergeCell ref="G12:H12"/>
    <mergeCell ref="I12:J12"/>
    <mergeCell ref="K12:L12"/>
    <mergeCell ref="M12:N12"/>
    <mergeCell ref="O12:P12"/>
    <mergeCell ref="I11:J11"/>
    <mergeCell ref="K11:L11"/>
    <mergeCell ref="C13:D13"/>
    <mergeCell ref="E13:F13"/>
    <mergeCell ref="M11:N11"/>
    <mergeCell ref="G13:H13"/>
    <mergeCell ref="I13:J13"/>
    <mergeCell ref="K13:L13"/>
    <mergeCell ref="M13:N13"/>
    <mergeCell ref="A10:B10"/>
    <mergeCell ref="A11:A14"/>
    <mergeCell ref="C11:D11"/>
    <mergeCell ref="E11:F11"/>
    <mergeCell ref="G11:H11"/>
    <mergeCell ref="A3:C3"/>
    <mergeCell ref="A4:C4"/>
    <mergeCell ref="A5:P5"/>
    <mergeCell ref="A6:P6"/>
    <mergeCell ref="A7:B9"/>
    <mergeCell ref="C7:C9"/>
    <mergeCell ref="D7:L7"/>
    <mergeCell ref="M7:P8"/>
    <mergeCell ref="D8:D9"/>
    <mergeCell ref="E8:H8"/>
    <mergeCell ref="I8:L8"/>
  </mergeCells>
  <phoneticPr fontId="7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4</vt:i4>
      </vt:variant>
    </vt:vector>
  </HeadingPairs>
  <TitlesOfParts>
    <vt:vector size="6" baseType="lpstr">
      <vt:lpstr>10951-01-05(101)</vt:lpstr>
      <vt:lpstr>10951-01-05(102)</vt:lpstr>
      <vt:lpstr>'10951-01-05(101)'!pp</vt:lpstr>
      <vt:lpstr>'10951-01-05(102)'!pp</vt:lpstr>
      <vt:lpstr>'10951-01-05(101)'!Print_Area</vt:lpstr>
      <vt:lpstr>'10951-01-05(102)'!Print_Area</vt:lpstr>
    </vt:vector>
  </TitlesOfParts>
  <Company>金諄資訊(股)公司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賴俊羽</cp:lastModifiedBy>
  <cp:lastPrinted>2022-07-05T07:30:26Z</cp:lastPrinted>
  <dcterms:created xsi:type="dcterms:W3CDTF">2001-02-06T07:45:53Z</dcterms:created>
  <dcterms:modified xsi:type="dcterms:W3CDTF">2022-07-08T01:20:33Z</dcterms:modified>
</cp:coreProperties>
</file>