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<sst xmlns="http://schemas.openxmlformats.org/spreadsheetml/2006/main" count="46">
  <si>
    <t>公開類</t>
  </si>
  <si>
    <t>月 報</t>
  </si>
  <si>
    <t>桃園市110一般刑案受（處）理有效件數</t>
  </si>
  <si>
    <t>機關別</t>
  </si>
  <si>
    <t>總     計</t>
  </si>
  <si>
    <t>桃園分局</t>
  </si>
  <si>
    <t>大園分局</t>
  </si>
  <si>
    <t>大溪分局</t>
  </si>
  <si>
    <t>中壢分局</t>
  </si>
  <si>
    <t>楊梅分局</t>
  </si>
  <si>
    <t>平鎮分局</t>
  </si>
  <si>
    <t>龜山分局</t>
  </si>
  <si>
    <t>八德分局</t>
  </si>
  <si>
    <t>龍潭分局</t>
  </si>
  <si>
    <t>蘆竹分局</t>
  </si>
  <si>
    <t>填表</t>
  </si>
  <si>
    <t>資料來源：本局勤務指揮中心。</t>
  </si>
  <si>
    <t>填表說明：本表應於編製期限內經網際網路上傳至桃園市政府公務統計行政管理系統。</t>
  </si>
  <si>
    <t xml:space="preserve">             每月終了後10日內編報</t>
  </si>
  <si>
    <t>總計</t>
  </si>
  <si>
    <t>一般恐嚇取財</t>
  </si>
  <si>
    <t>一般竊盜</t>
  </si>
  <si>
    <t>審核</t>
  </si>
  <si>
    <t>公共危險(含酒醉駕車)</t>
  </si>
  <si>
    <t>妨害自由</t>
  </si>
  <si>
    <t>妨害性自主</t>
  </si>
  <si>
    <t>業務主管人員</t>
  </si>
  <si>
    <t>主辦統計人員</t>
  </si>
  <si>
    <t>中華民國111年8月</t>
  </si>
  <si>
    <t>妨害風化</t>
  </si>
  <si>
    <t>汽車竊盜</t>
  </si>
  <si>
    <t>居家住宅竊盜</t>
  </si>
  <si>
    <t>家庭暴力</t>
  </si>
  <si>
    <t>機關首長</t>
  </si>
  <si>
    <t>違反毒品危害防制條例</t>
  </si>
  <si>
    <t>違反槍砲彈藥管制條例</t>
  </si>
  <si>
    <t>編製機關</t>
  </si>
  <si>
    <t>表    號</t>
  </si>
  <si>
    <t>機車竊盜</t>
  </si>
  <si>
    <t>桃園市政府警察局</t>
  </si>
  <si>
    <t>10952-01-51-2</t>
  </si>
  <si>
    <t>縱火</t>
  </si>
  <si>
    <t>職業賭場</t>
  </si>
  <si>
    <t>單位：件</t>
  </si>
  <si>
    <t>其他</t>
  </si>
  <si>
    <t>中華民國111年9月1日編製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</si>
</sst>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3"/>
      <color theme="1"/>
      <name val="標楷體"/>
    </font>
    <font>
      <b val="false"/>
      <i val="false"/>
      <u val="none"/>
      <sz val="13"/>
      <color theme="1"/>
      <name val="Times New Roman"/>
    </font>
    <font>
      <b val="false"/>
      <i val="false"/>
      <u val="none"/>
      <sz val="14"/>
      <color theme="1"/>
      <name val="Times New Roman"/>
    </font>
    <font>
      <b val="false"/>
      <i val="false"/>
      <u val="none"/>
      <sz val="14"/>
      <color theme="1"/>
      <name val="標楷體"/>
    </font>
    <font>
      <b val="false"/>
      <i val="false"/>
      <u val="none"/>
      <sz val="12"/>
      <color theme="1"/>
      <name val="Times New Roman"/>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none"/>
      <bottom style="thin">
        <color rgb="FF000000"/>
      </bottom>
    </border>
    <border>
      <left style="none"/>
      <right style="none"/>
      <top style="thin">
        <color rgb="FF000000"/>
      </top>
      <bottom style="none"/>
    </border>
    <border>
      <left style="thin">
        <color rgb="FF000000"/>
      </left>
      <right style="none"/>
      <top style="none"/>
      <bottom style="none"/>
    </border>
    <border>
      <left style="none"/>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31">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horizontal="center" vertical="center"/>
    </xf>
    <xf numFmtId="0" fontId="3" borderId="4" xfId="0" applyFont="true" applyBorder="true">
      <alignment horizontal="left" vertical="top" wrapText="true"/>
    </xf>
    <xf numFmtId="0" fontId="4" borderId="0" xfId="0" applyFont="true">
      <alignment horizontal="left" vertical="top" wrapText="true"/>
    </xf>
    <xf numFmtId="0" fontId="1" borderId="0" xfId="0" applyFont="true">
      <alignment horizontal="left" vertical="center"/>
    </xf>
    <xf numFmtId="0" fontId="1" borderId="0" xfId="0" applyFont="true">
      <alignment horizontal="center" vertical="center"/>
    </xf>
    <xf numFmtId="0" fontId="1" borderId="5" xfId="0" applyFont="true" applyBorder="true">
      <alignment horizontal="center" vertical="center"/>
    </xf>
    <xf numFmtId="0" fontId="1" borderId="6" xfId="0" applyFont="true" applyBorder="true">
      <alignment horizontal="center" vertical="center"/>
    </xf>
    <xf numFmtId="196" fontId="5" borderId="1" xfId="0" applyNumberFormat="true" applyFont="true" applyBorder="true">
      <alignment horizontal="center" vertical="center"/>
    </xf>
    <xf numFmtId="0" fontId="4" borderId="4" xfId="0" applyFont="true" applyBorder="true">
      <alignment horizontal="left" vertical="top" wrapText="true"/>
    </xf>
    <xf numFmtId="0" fontId="1" borderId="1" xfId="0" applyFont="true" applyBorder="true">
      <alignment horizontal="center" vertical="center" wrapText="true"/>
    </xf>
    <xf numFmtId="0" fontId="1" borderId="4" xfId="0" applyFont="true" applyBorder="true">
      <alignment horizontal="center" vertical="center"/>
    </xf>
    <xf numFmtId="0" fontId="3" borderId="4" xfId="0" applyFont="true" applyBorder="true">
      <alignment horizontal="center" vertical="top" wrapText="true"/>
    </xf>
    <xf numFmtId="0" fontId="3" borderId="0" xfId="0" applyFont="true">
      <alignment horizontal="center" vertical="top" wrapText="true"/>
    </xf>
    <xf numFmtId="0" fontId="3" borderId="4" xfId="0" applyFont="true" applyBorder="true">
      <alignment horizontal="left" vertical="top"/>
    </xf>
    <xf numFmtId="0" fontId="3" borderId="0" xfId="0" applyFont="true">
      <alignment horizontal="left" vertical="top"/>
    </xf>
    <xf numFmtId="49" fontId="3" borderId="6" xfId="0" applyNumberFormat="true" applyFont="true" applyBorder="true">
      <alignment horizontal="center" vertical="center"/>
    </xf>
    <xf numFmtId="0" fontId="3" borderId="6" xfId="0" applyFont="true" applyBorder="true">
      <alignment horizontal="center" vertical="center"/>
    </xf>
    <xf numFmtId="0" fontId="4" borderId="4" xfId="0" applyFont="true" applyBorder="true">
      <alignment horizontal="center" vertical="top"/>
    </xf>
    <xf numFmtId="0" fontId="4" borderId="0" xfId="0" applyFont="true">
      <alignment horizontal="left" vertical="top"/>
    </xf>
    <xf numFmtId="196" fontId="6" borderId="1" xfId="0" applyNumberFormat="true" applyFont="true" applyBorder="true">
      <alignment horizontal="center" vertical="center"/>
    </xf>
    <xf numFmtId="0" fontId="4" borderId="0" xfId="0" applyFont="true">
      <alignment horizontal="center" vertical="top"/>
    </xf>
    <xf numFmtId="0" fontId="1" borderId="7" xfId="0" applyFont="true" applyBorder="true">
      <alignment horizontal="center" vertical="center"/>
    </xf>
    <xf numFmtId="0" fontId="1" borderId="8" xfId="0" applyFont="true" applyBorder="true">
      <alignment horizontal="center" vertical="center"/>
    </xf>
    <xf numFmtId="0" fontId="3" borderId="4" xfId="0" applyFont="true" applyBorder="true">
      <alignment horizontal="center" vertical="top"/>
    </xf>
    <xf numFmtId="0" fontId="7" borderId="1" xfId="0" applyFont="true" applyBorder="true">
      <alignment horizontal="center" vertical="center"/>
    </xf>
    <xf numFmtId="0" fontId="3" borderId="8" xfId="0" applyFont="true" applyBorder="true">
      <alignment horizontal="right" vertical="center"/>
    </xf>
    <xf numFmtId="0" fontId="3" borderId="4" xfId="0" applyFont="true" applyBorder="true">
      <alignment horizontal="right" vertical="top"/>
    </xf>
    <xf numFmtId="0" fontId="3" borderId="0" xfId="0" applyFont="true">
      <alignment horizontal="right" vertical="top"/>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Q10" sqref="Q10:Q10"/>
    </sheetView>
  </sheetViews>
  <sheetFormatPr customHeight="false" defaultColWidth="9.28125" defaultRowHeight="15"/>
  <cols>
    <col min="1" max="1" bestFit="false" customWidth="true" width="15.00390625" hidden="false" outlineLevel="0"/>
    <col min="2" max="17" bestFit="false" customWidth="true" width="10.00390625" hidden="false" outlineLevel="0"/>
  </cols>
  <sheetData>
    <row r="1" ht="30.0981570512821" customHeight="true">
      <c r="A1" s="1" t="s">
        <v>0</v>
      </c>
      <c r="B1" s="8"/>
      <c r="C1" s="7"/>
      <c r="D1" s="7"/>
      <c r="E1" s="7"/>
      <c r="F1" s="7"/>
      <c r="G1" s="7"/>
      <c r="H1" s="7"/>
      <c r="I1" s="7"/>
      <c r="J1" s="7"/>
      <c r="K1" s="7"/>
      <c r="L1" s="7"/>
      <c r="M1" s="24"/>
      <c r="N1" s="1" t="s">
        <v>36</v>
      </c>
      <c r="O1" s="1" t="s">
        <v>39</v>
      </c>
      <c r="P1" s="1"/>
      <c r="Q1" s="1"/>
      <c r="R1" s="8"/>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ht="30.0981570512821" customHeight="true">
      <c r="A2" s="1" t="s">
        <v>1</v>
      </c>
      <c r="B2" s="3" t="s">
        <v>18</v>
      </c>
      <c r="C2" s="9"/>
      <c r="D2" s="9"/>
      <c r="E2" s="9"/>
      <c r="F2" s="9"/>
      <c r="G2" s="9"/>
      <c r="H2" s="9"/>
      <c r="I2" s="9"/>
      <c r="J2" s="9"/>
      <c r="K2" s="9"/>
      <c r="L2" s="9"/>
      <c r="M2" s="25"/>
      <c r="N2" s="1" t="s">
        <v>37</v>
      </c>
      <c r="O2" s="27" t="s">
        <v>40</v>
      </c>
      <c r="P2" s="27"/>
      <c r="Q2" s="27"/>
      <c r="R2" s="8"/>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ht="53.9362980769231" customHeight="true">
      <c r="A3" s="2" t="s">
        <v>2</v>
      </c>
      <c r="B3" s="2"/>
      <c r="C3" s="2"/>
      <c r="D3" s="2"/>
      <c r="E3" s="2"/>
      <c r="F3" s="2"/>
      <c r="G3" s="2"/>
      <c r="H3" s="2"/>
      <c r="I3" s="2"/>
      <c r="J3" s="2"/>
      <c r="K3" s="2"/>
      <c r="L3" s="2"/>
      <c r="M3" s="2"/>
      <c r="N3" s="2"/>
      <c r="O3" s="2"/>
      <c r="P3" s="2"/>
      <c r="Q3" s="2"/>
      <c r="R3" s="8"/>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ht="30.0981570512821" customHeight="true">
      <c r="A4" s="3"/>
      <c r="B4" s="9"/>
      <c r="C4" s="9"/>
      <c r="D4" s="9"/>
      <c r="E4" s="9"/>
      <c r="F4" s="9"/>
      <c r="G4" s="9"/>
      <c r="H4" s="18" t="s">
        <v>28</v>
      </c>
      <c r="I4" s="19"/>
      <c r="J4" s="18"/>
      <c r="K4" s="18"/>
      <c r="L4" s="9"/>
      <c r="M4" s="9"/>
      <c r="N4" s="9"/>
      <c r="O4" s="9"/>
      <c r="P4" s="9"/>
      <c r="Q4" s="28" t="s">
        <v>43</v>
      </c>
      <c r="R4" s="8"/>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ht="80.2283653846154" customHeight="true">
      <c r="A5" s="1" t="s">
        <v>3</v>
      </c>
      <c r="B5" s="1" t="s">
        <v>19</v>
      </c>
      <c r="C5" s="12" t="s">
        <v>20</v>
      </c>
      <c r="D5" s="12" t="s">
        <v>21</v>
      </c>
      <c r="E5" s="12" t="s">
        <v>23</v>
      </c>
      <c r="F5" s="12" t="s">
        <v>24</v>
      </c>
      <c r="G5" s="12" t="s">
        <v>25</v>
      </c>
      <c r="H5" s="12" t="s">
        <v>29</v>
      </c>
      <c r="I5" s="12" t="s">
        <v>30</v>
      </c>
      <c r="J5" s="12" t="s">
        <v>31</v>
      </c>
      <c r="K5" s="12" t="s">
        <v>32</v>
      </c>
      <c r="L5" s="12" t="s">
        <v>34</v>
      </c>
      <c r="M5" s="12" t="s">
        <v>35</v>
      </c>
      <c r="N5" s="12" t="s">
        <v>38</v>
      </c>
      <c r="O5" s="12" t="s">
        <v>41</v>
      </c>
      <c r="P5" s="12" t="s">
        <v>42</v>
      </c>
      <c r="Q5" s="12" t="s">
        <v>44</v>
      </c>
      <c r="R5" s="8"/>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ht="35.6069711538462" customHeight="true">
      <c r="A6" s="1" t="s">
        <v>4</v>
      </c>
      <c r="B6" s="10" t="n">
        <f>SUM(B7:B16)</f>
        <v>1111</v>
      </c>
      <c r="C6" s="10" t="n">
        <f>SUM(C7:C16)</f>
        <v>1</v>
      </c>
      <c r="D6" s="10" t="n">
        <f>SUM(D7:D16)</f>
        <v>208</v>
      </c>
      <c r="E6" s="10" t="n">
        <f>SUM(E7:E16)</f>
        <v>36</v>
      </c>
      <c r="F6" s="10" t="n">
        <f>SUM(F7:F16)</f>
        <v>8</v>
      </c>
      <c r="G6" s="10" t="n">
        <f>SUM(G7:G16)</f>
        <v>4</v>
      </c>
      <c r="H6" s="10" t="n">
        <f>SUM(H7:H16)</f>
        <v>0</v>
      </c>
      <c r="I6" s="10" t="n">
        <f>SUM(I7:I16)</f>
        <v>4</v>
      </c>
      <c r="J6" s="10" t="n">
        <f>SUM(J7:J16)</f>
        <v>10</v>
      </c>
      <c r="K6" s="10" t="n">
        <f>SUM(K7:K16)</f>
        <v>381</v>
      </c>
      <c r="L6" s="22" t="n">
        <f>SUM(L7:L16)</f>
        <v>12</v>
      </c>
      <c r="M6" s="22" t="n">
        <f>SUM(M7:M16)</f>
        <v>1</v>
      </c>
      <c r="N6" s="22" t="n">
        <f>SUM(N7:N16)</f>
        <v>22</v>
      </c>
      <c r="O6" s="22" t="n">
        <f>SUM(O7:O16)</f>
        <v>0</v>
      </c>
      <c r="P6" s="22" t="n">
        <f>SUM(P7:P16)</f>
        <v>6</v>
      </c>
      <c r="Q6" s="22" t="n">
        <f>SUM(Q7:Q16)</f>
        <v>418</v>
      </c>
      <c r="R6" s="8"/>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ht="35.6069711538462" customHeight="true">
      <c r="A7" s="1" t="s">
        <v>5</v>
      </c>
      <c r="B7" s="10" t="n">
        <f>SUM(C7:Q7)</f>
        <v>157</v>
      </c>
      <c r="C7" s="10" t="n">
        <v>0</v>
      </c>
      <c r="D7" s="10" t="n">
        <v>36</v>
      </c>
      <c r="E7" s="10" t="n">
        <v>0</v>
      </c>
      <c r="F7" s="10" t="n">
        <v>2</v>
      </c>
      <c r="G7" s="10" t="n">
        <v>1</v>
      </c>
      <c r="H7" s="10" t="n">
        <v>0</v>
      </c>
      <c r="I7" s="10" t="n">
        <v>0</v>
      </c>
      <c r="J7" s="10" t="n">
        <v>2</v>
      </c>
      <c r="K7" s="10" t="n">
        <v>52</v>
      </c>
      <c r="L7" s="22" t="n">
        <v>2</v>
      </c>
      <c r="M7" s="22" t="n">
        <v>1</v>
      </c>
      <c r="N7" s="22" t="n">
        <v>4</v>
      </c>
      <c r="O7" s="22" t="n">
        <v>0</v>
      </c>
      <c r="P7" s="22" t="n">
        <v>0</v>
      </c>
      <c r="Q7" s="22" t="n">
        <v>57</v>
      </c>
      <c r="R7" s="8"/>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row>
    <row r="8" ht="35.6069711538462" customHeight="true">
      <c r="A8" s="1" t="s">
        <v>6</v>
      </c>
      <c r="B8" s="10" t="n">
        <f>SUM(C8:Q8)</f>
        <v>105</v>
      </c>
      <c r="C8" s="10" t="n">
        <v>0</v>
      </c>
      <c r="D8" s="10" t="n">
        <v>20</v>
      </c>
      <c r="E8" s="10" t="n">
        <v>16</v>
      </c>
      <c r="F8" s="10" t="n">
        <v>1</v>
      </c>
      <c r="G8" s="10" t="n">
        <v>0</v>
      </c>
      <c r="H8" s="10" t="n">
        <v>0</v>
      </c>
      <c r="I8" s="10" t="n">
        <v>0</v>
      </c>
      <c r="J8" s="10" t="n">
        <v>2</v>
      </c>
      <c r="K8" s="10" t="n">
        <v>29</v>
      </c>
      <c r="L8" s="22" t="n">
        <v>3</v>
      </c>
      <c r="M8" s="22" t="n">
        <v>0</v>
      </c>
      <c r="N8" s="22" t="n">
        <v>0</v>
      </c>
      <c r="O8" s="22" t="n">
        <v>0</v>
      </c>
      <c r="P8" s="22" t="n">
        <v>0</v>
      </c>
      <c r="Q8" s="22" t="n">
        <v>34</v>
      </c>
      <c r="R8" s="8"/>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row>
    <row r="9" ht="35.6069711538462" customHeight="true">
      <c r="A9" s="1" t="s">
        <v>7</v>
      </c>
      <c r="B9" s="10" t="n">
        <f>SUM(C9:Q9)</f>
        <v>38</v>
      </c>
      <c r="C9" s="10" t="n">
        <v>0</v>
      </c>
      <c r="D9" s="10" t="n">
        <v>5</v>
      </c>
      <c r="E9" s="10" t="n">
        <v>0</v>
      </c>
      <c r="F9" s="10" t="n">
        <v>0</v>
      </c>
      <c r="G9" s="10" t="n">
        <v>0</v>
      </c>
      <c r="H9" s="10" t="n">
        <v>0</v>
      </c>
      <c r="I9" s="10" t="n">
        <v>0</v>
      </c>
      <c r="J9" s="10" t="n">
        <v>0</v>
      </c>
      <c r="K9" s="10" t="n">
        <v>17</v>
      </c>
      <c r="L9" s="22" t="n">
        <v>0</v>
      </c>
      <c r="M9" s="22" t="n">
        <v>0</v>
      </c>
      <c r="N9" s="22" t="n">
        <v>1</v>
      </c>
      <c r="O9" s="22" t="n">
        <v>0</v>
      </c>
      <c r="P9" s="22" t="n">
        <v>0</v>
      </c>
      <c r="Q9" s="22" t="n">
        <v>15</v>
      </c>
      <c r="R9" s="8"/>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ht="35.6069711538462" customHeight="true">
      <c r="A10" s="1" t="s">
        <v>8</v>
      </c>
      <c r="B10" s="10" t="n">
        <f>SUM(C10:Q10)</f>
        <v>280</v>
      </c>
      <c r="C10" s="10" t="n">
        <v>0</v>
      </c>
      <c r="D10" s="10" t="n">
        <v>70</v>
      </c>
      <c r="E10" s="10" t="n">
        <v>0</v>
      </c>
      <c r="F10" s="10" t="n">
        <v>1</v>
      </c>
      <c r="G10" s="10" t="n">
        <v>0</v>
      </c>
      <c r="H10" s="10" t="n">
        <v>0</v>
      </c>
      <c r="I10" s="10" t="n">
        <v>2</v>
      </c>
      <c r="J10" s="10" t="n">
        <v>3</v>
      </c>
      <c r="K10" s="10" t="n">
        <v>56</v>
      </c>
      <c r="L10" s="22" t="n">
        <v>3</v>
      </c>
      <c r="M10" s="22" t="n">
        <v>0</v>
      </c>
      <c r="N10" s="22" t="n">
        <v>7</v>
      </c>
      <c r="O10" s="22" t="n">
        <v>0</v>
      </c>
      <c r="P10" s="22" t="n">
        <v>4</v>
      </c>
      <c r="Q10" s="22" t="n">
        <v>134</v>
      </c>
      <c r="R10" s="8"/>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ht="35.6069711538462" customHeight="true">
      <c r="A11" s="1" t="s">
        <v>9</v>
      </c>
      <c r="B11" s="10" t="n">
        <f>SUM(C11:Q11)</f>
        <v>128</v>
      </c>
      <c r="C11" s="10" t="n">
        <v>0</v>
      </c>
      <c r="D11" s="10" t="n">
        <v>14</v>
      </c>
      <c r="E11" s="10" t="n">
        <v>10</v>
      </c>
      <c r="F11" s="10" t="n">
        <v>0</v>
      </c>
      <c r="G11" s="10" t="n">
        <v>0</v>
      </c>
      <c r="H11" s="10" t="n">
        <v>0</v>
      </c>
      <c r="I11" s="10" t="n">
        <v>0</v>
      </c>
      <c r="J11" s="10" t="n">
        <v>1</v>
      </c>
      <c r="K11" s="10" t="n">
        <v>60</v>
      </c>
      <c r="L11" s="22" t="n">
        <v>0</v>
      </c>
      <c r="M11" s="22" t="n">
        <v>0</v>
      </c>
      <c r="N11" s="22" t="n">
        <v>3</v>
      </c>
      <c r="O11" s="22" t="n">
        <v>0</v>
      </c>
      <c r="P11" s="22" t="n">
        <v>0</v>
      </c>
      <c r="Q11" s="22" t="n">
        <v>40</v>
      </c>
      <c r="R11" s="8"/>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row>
    <row r="12" ht="35.6069711538462" customHeight="true">
      <c r="A12" s="1" t="s">
        <v>10</v>
      </c>
      <c r="B12" s="10" t="n">
        <f>SUM(C12:Q12)</f>
        <v>71</v>
      </c>
      <c r="C12" s="10" t="n">
        <v>0</v>
      </c>
      <c r="D12" s="10" t="n">
        <v>7</v>
      </c>
      <c r="E12" s="10" t="n">
        <v>1</v>
      </c>
      <c r="F12" s="10" t="n">
        <v>1</v>
      </c>
      <c r="G12" s="10" t="n">
        <v>1</v>
      </c>
      <c r="H12" s="10" t="n">
        <v>0</v>
      </c>
      <c r="I12" s="10" t="n">
        <v>0</v>
      </c>
      <c r="J12" s="10" t="n">
        <v>0</v>
      </c>
      <c r="K12" s="10" t="n">
        <v>37</v>
      </c>
      <c r="L12" s="22" t="n">
        <v>0</v>
      </c>
      <c r="M12" s="22" t="n">
        <v>0</v>
      </c>
      <c r="N12" s="22" t="n">
        <v>1</v>
      </c>
      <c r="O12" s="22" t="n">
        <v>0</v>
      </c>
      <c r="P12" s="22" t="n">
        <v>0</v>
      </c>
      <c r="Q12" s="22" t="n">
        <v>23</v>
      </c>
      <c r="R12" s="8"/>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ht="35.6069711538462" customHeight="true">
      <c r="A13" s="1" t="s">
        <v>11</v>
      </c>
      <c r="B13" s="10" t="n">
        <f>SUM(C13:Q13)</f>
        <v>87</v>
      </c>
      <c r="C13" s="10" t="n">
        <v>1</v>
      </c>
      <c r="D13" s="10" t="n">
        <v>16</v>
      </c>
      <c r="E13" s="10" t="n">
        <v>1</v>
      </c>
      <c r="F13" s="10" t="n">
        <v>0</v>
      </c>
      <c r="G13" s="10" t="n">
        <v>1</v>
      </c>
      <c r="H13" s="10" t="n">
        <v>0</v>
      </c>
      <c r="I13" s="10" t="n">
        <v>0</v>
      </c>
      <c r="J13" s="10" t="n">
        <v>1</v>
      </c>
      <c r="K13" s="10" t="n">
        <v>35</v>
      </c>
      <c r="L13" s="22" t="n">
        <v>2</v>
      </c>
      <c r="M13" s="22" t="n">
        <v>0</v>
      </c>
      <c r="N13" s="22" t="n">
        <v>2</v>
      </c>
      <c r="O13" s="22" t="n">
        <v>0</v>
      </c>
      <c r="P13" s="22" t="n">
        <v>1</v>
      </c>
      <c r="Q13" s="22" t="n">
        <v>27</v>
      </c>
      <c r="R13" s="8"/>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ht="35.6069711538462" customHeight="true">
      <c r="A14" s="1" t="s">
        <v>12</v>
      </c>
      <c r="B14" s="10" t="n">
        <f>SUM(C14:Q14)</f>
        <v>107</v>
      </c>
      <c r="C14" s="10" t="n">
        <v>0</v>
      </c>
      <c r="D14" s="10" t="n">
        <v>13</v>
      </c>
      <c r="E14" s="10" t="n">
        <v>1</v>
      </c>
      <c r="F14" s="10" t="n">
        <v>1</v>
      </c>
      <c r="G14" s="10" t="n">
        <v>0</v>
      </c>
      <c r="H14" s="10" t="n">
        <v>0</v>
      </c>
      <c r="I14" s="10" t="n">
        <v>0</v>
      </c>
      <c r="J14" s="10" t="n">
        <v>0</v>
      </c>
      <c r="K14" s="10" t="n">
        <v>47</v>
      </c>
      <c r="L14" s="22" t="n">
        <v>1</v>
      </c>
      <c r="M14" s="22" t="n">
        <v>0</v>
      </c>
      <c r="N14" s="22" t="n">
        <v>2</v>
      </c>
      <c r="O14" s="22" t="n">
        <v>0</v>
      </c>
      <c r="P14" s="22" t="n">
        <v>0</v>
      </c>
      <c r="Q14" s="22" t="n">
        <v>42</v>
      </c>
      <c r="R14" s="8"/>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ht="35.6069711538462" customHeight="true">
      <c r="A15" s="1" t="s">
        <v>13</v>
      </c>
      <c r="B15" s="10" t="n">
        <f>SUM(C15:Q15)</f>
        <v>65</v>
      </c>
      <c r="C15" s="10" t="n">
        <v>0</v>
      </c>
      <c r="D15" s="10" t="n">
        <v>16</v>
      </c>
      <c r="E15" s="10" t="n">
        <v>3</v>
      </c>
      <c r="F15" s="10" t="n">
        <v>0</v>
      </c>
      <c r="G15" s="10" t="n">
        <v>1</v>
      </c>
      <c r="H15" s="10" t="n">
        <v>0</v>
      </c>
      <c r="I15" s="10" t="n">
        <v>2</v>
      </c>
      <c r="J15" s="10" t="n">
        <v>1</v>
      </c>
      <c r="K15" s="10" t="n">
        <v>17</v>
      </c>
      <c r="L15" s="22" t="n">
        <v>0</v>
      </c>
      <c r="M15" s="22" t="n">
        <v>0</v>
      </c>
      <c r="N15" s="22" t="n">
        <v>1</v>
      </c>
      <c r="O15" s="22" t="n">
        <v>0</v>
      </c>
      <c r="P15" s="22" t="n">
        <v>0</v>
      </c>
      <c r="Q15" s="22" t="n">
        <v>24</v>
      </c>
      <c r="R15" s="8"/>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ht="35.6069711538462" customHeight="true">
      <c r="A16" s="1" t="s">
        <v>14</v>
      </c>
      <c r="B16" s="10" t="n">
        <f>SUM(C16:Q16)</f>
        <v>73</v>
      </c>
      <c r="C16" s="10" t="n">
        <v>0</v>
      </c>
      <c r="D16" s="10" t="n">
        <v>11</v>
      </c>
      <c r="E16" s="10" t="n">
        <v>4</v>
      </c>
      <c r="F16" s="10" t="n">
        <v>2</v>
      </c>
      <c r="G16" s="10" t="n">
        <v>0</v>
      </c>
      <c r="H16" s="10" t="n">
        <v>0</v>
      </c>
      <c r="I16" s="10" t="n">
        <v>0</v>
      </c>
      <c r="J16" s="10" t="n">
        <v>0</v>
      </c>
      <c r="K16" s="10" t="n">
        <v>31</v>
      </c>
      <c r="L16" s="22" t="n">
        <v>1</v>
      </c>
      <c r="M16" s="22" t="n">
        <v>0</v>
      </c>
      <c r="N16" s="22" t="n">
        <v>1</v>
      </c>
      <c r="O16" s="22" t="n">
        <v>0</v>
      </c>
      <c r="P16" s="22" t="n">
        <v>1</v>
      </c>
      <c r="Q16" s="22" t="n">
        <v>22</v>
      </c>
      <c r="R16" s="8"/>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ht="43.5697115384615" customHeight="true">
      <c r="A17" s="4" t="s">
        <v>15</v>
      </c>
      <c r="B17" s="11"/>
      <c r="C17" s="13"/>
      <c r="D17" s="14" t="s">
        <v>22</v>
      </c>
      <c r="E17" s="14"/>
      <c r="F17" s="16"/>
      <c r="G17" s="16" t="s">
        <v>26</v>
      </c>
      <c r="H17" s="16"/>
      <c r="I17" s="16"/>
      <c r="J17" s="20"/>
      <c r="K17" s="16" t="s">
        <v>33</v>
      </c>
      <c r="L17" s="13"/>
      <c r="M17" s="26"/>
      <c r="N17" s="26"/>
      <c r="O17" s="26"/>
      <c r="P17" s="26"/>
      <c r="Q17" s="29" t="s">
        <v>45</v>
      </c>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ht="57.9927884615385" customHeight="true">
      <c r="A18" s="5"/>
      <c r="B18" s="5"/>
      <c r="C18" s="5"/>
      <c r="D18" s="5"/>
      <c r="E18" s="15"/>
      <c r="F18" s="17"/>
      <c r="G18" s="17" t="s">
        <v>27</v>
      </c>
      <c r="H18" s="17"/>
      <c r="I18" s="17"/>
      <c r="J18" s="21"/>
      <c r="K18" s="21"/>
      <c r="L18" s="23"/>
      <c r="M18" s="17"/>
      <c r="N18" s="23"/>
      <c r="O18" s="23"/>
      <c r="P18" s="23"/>
      <c r="Q18" s="30"/>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ht="16.6266025641026" customHeight="true">
      <c r="A19" s="6" t="s">
        <v>16</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ht="16.6266025641026" customHeight="true">
      <c r="A20" s="6" t="s">
        <v>17</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ht="16.6266025641026" customHeight="true">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ht="16.6266025641026" customHeight="true">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ht="16.6266025641026" customHeight="true">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ht="16.6266025641026" customHeight="true">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ht="16.6266025641026" customHeight="true">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ht="16.6266025641026" customHeight="true">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ht="16.6266025641026" customHeight="true">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ht="16.6266025641026" customHeight="true">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ht="16.6266025641026" customHeight="true">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ht="16.6266025641026" customHeight="true">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ht="16.6266025641026" customHeight="true">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ht="16.6266025641026" customHeight="true">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ht="16.6266025641026" customHeight="true">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ht="16.6266025641026" customHeight="true">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ht="16.6266025641026" customHeight="true">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ht="16.6266025641026" customHeight="true">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ht="16.6266025641026" customHeight="true">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ht="16.6266025641026" customHeight="true">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ht="16.6266025641026" customHeight="true">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ht="16.6266025641026" customHeight="true">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ht="16.6266025641026" customHeight="true">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ht="16.6266025641026" customHeight="true">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ht="16.6266025641026" customHeight="true">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ht="16.6266025641026" customHeight="true">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ht="16.6266025641026" customHeight="true">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ht="16.6266025641026" customHeight="true">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ht="16.6266025641026" customHeight="true">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ht="16.6266025641026" customHeight="true">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ht="16.6266025641026" customHeight="true">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ht="16.6266025641026" customHeight="true">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ht="16.6266025641026" customHeight="true">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ht="16.6266025641026" customHeight="true">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ht="16.6266025641026" customHeight="true">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ht="16.6266025641026" customHeight="true">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ht="16.6266025641026" customHeight="true">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ht="16.6266025641026" customHeight="true">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ht="16.6266025641026" customHeight="true">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ht="16.6266025641026" customHeight="true">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ht="16.6266025641026" customHeight="true">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ht="16.6266025641026" customHeight="true">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ht="16.6266025641026" customHeight="true">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ht="16.6266025641026" customHeight="true">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ht="16.6266025641026" customHeight="true">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ht="16.6266025641026" customHeight="true">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ht="16.6266025641026" customHeight="true">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ht="16.6266025641026" customHeight="true">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ht="16.6266025641026" customHeight="true">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ht="16.6266025641026" customHeight="true">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ht="16.6266025641026" customHeight="true">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ht="16.6266025641026" customHeight="true">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ht="16.6266025641026" customHeight="true">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ht="16.6266025641026" customHeight="true">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ht="16.6266025641026" customHeight="true">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ht="16.6266025641026" customHeight="true">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ht="16.6266025641026" customHeight="true">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ht="16.6266025641026" customHeight="true">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ht="16.6266025641026" customHeight="true">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ht="16.6266025641026" customHeight="true">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ht="16.6266025641026" customHeight="true">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ht="16.6266025641026" customHeight="true">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ht="16.6266025641026" customHeight="true">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ht="16.6266025641026" customHeight="true">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ht="16.6266025641026" customHeight="true">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ht="16.6266025641026" customHeight="true">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ht="16.6266025641026" customHeight="true">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ht="16.6266025641026" customHeight="true">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ht="16.6266025641026" customHeight="true">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ht="16.6266025641026" customHeight="true">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ht="16.6266025641026" customHeight="true">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ht="16.6266025641026" customHeight="true">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ht="16.6266025641026" customHeight="true">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ht="16.6266025641026" customHeight="true">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ht="16.6266025641026" customHeight="true">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ht="16.6266025641026" customHeight="true">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ht="16.6266025641026" customHeight="true">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ht="16.6266025641026" customHeight="true">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ht="16.6266025641026" customHeight="true">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ht="16.6266025641026" customHeight="true">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ht="16.6266025641026" customHeight="true">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ht="16.6266025641026" customHeight="true">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ht="16.6266025641026" customHeight="true">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ht="16.6266025641026" customHeight="true">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ht="16.6266025641026" customHeight="true">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ht="16.6266025641026" customHeight="true">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ht="16.6266025641026" customHeight="true">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ht="16.6266025641026" customHeight="true">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ht="16.6266025641026" customHeight="true">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ht="16.6266025641026" customHeight="true">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ht="16.6266025641026" customHeight="true">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ht="16.6266025641026" customHeight="true">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ht="16.6266025641026" customHeight="true">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ht="16.6266025641026" customHeight="true">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ht="16.6266025641026" customHeight="true">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ht="16.6266025641026" customHeight="true">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ht="16.6266025641026" customHeight="true">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ht="16.6266025641026" customHeight="true">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ht="16.6266025641026" customHeight="true">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ht="16.6266025641026" customHeight="true">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ht="16.6266025641026" customHeight="true">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ht="16.6266025641026" customHeight="true">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ht="16.6266025641026" customHeight="true">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ht="16.6266025641026" customHeight="true">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ht="16.6266025641026" customHeight="true">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ht="16.6266025641026" customHeight="true">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ht="16.6266025641026" customHeight="true">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ht="16.6266025641026" customHeight="true">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ht="16.6266025641026" customHeight="true">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ht="16.6266025641026" customHeight="true">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ht="16.6266025641026" customHeight="true">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ht="16.6266025641026" customHeight="true">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ht="16.6266025641026" customHeight="true">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ht="16.6266025641026" customHeight="true">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ht="16.6266025641026" customHeight="true">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ht="16.6266025641026" customHeight="true">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ht="16.6266025641026" customHeight="true">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ht="16.6266025641026" customHeight="true">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ht="16.6266025641026" customHeight="true">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ht="16.6266025641026" customHeight="true">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ht="16.6266025641026" customHeight="true">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ht="16.6266025641026" customHeight="true">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ht="16.6266025641026" customHeight="true">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ht="16.6266025641026" customHeight="true">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ht="16.6266025641026" customHeight="true">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ht="16.6266025641026" customHeight="true">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ht="16.6266025641026" customHeight="true">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ht="16.6266025641026" customHeight="true">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ht="16.6266025641026" customHeight="true">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ht="16.6266025641026" customHeight="true">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ht="16.6266025641026" customHeight="true">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ht="16.6266025641026" customHeight="true">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ht="16.6266025641026" customHeight="true">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ht="16.6266025641026" customHeight="true">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ht="16.6266025641026" customHeight="true">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ht="16.6266025641026" customHeight="true">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ht="16.6266025641026" customHeight="true">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ht="16.6266025641026" customHeight="true">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ht="16.6266025641026" customHeight="true">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ht="16.6266025641026" customHeight="true">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ht="16.6266025641026" customHeight="true">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ht="16.6266025641026" customHeight="true">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ht="16.6266025641026" customHeight="true">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ht="16.6266025641026" customHeight="true">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ht="16.6266025641026" customHeight="true">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ht="16.6266025641026" customHeight="true">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ht="16.6266025641026" customHeight="true">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ht="16.6266025641026" customHeight="true">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ht="16.6266025641026" customHeight="true">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ht="16.6266025641026" customHeight="true">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ht="16.6266025641026" customHeight="true">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ht="16.6266025641026" customHeight="true">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ht="16.6266025641026" customHeight="true">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ht="16.6266025641026" customHeight="true">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ht="16.6266025641026" customHeight="true">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ht="16.6266025641026" customHeight="true">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ht="16.6266025641026" customHeight="true">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ht="16.6266025641026" customHeight="true">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ht="16.6266025641026" customHeight="true">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ht="16.6266025641026" customHeight="true">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ht="16.6266025641026" customHeight="true">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ht="16.6266025641026" customHeight="true">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ht="16.6266025641026" customHeight="true">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ht="16.6266025641026" customHeight="true">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ht="16.6266025641026" customHeight="true">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ht="16.6266025641026" customHeight="true">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ht="16.6266025641026" customHeight="true">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ht="16.6266025641026" customHeight="true">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ht="16.6266025641026" customHeight="true">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ht="16.6266025641026" customHeight="true">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ht="16.6266025641026" customHeight="true">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ht="16.6266025641026" customHeight="true">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ht="16.6266025641026" customHeight="true">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ht="16.6266025641026" customHeight="true">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ht="16.6266025641026" customHeight="true">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ht="16.6266025641026" customHeight="true">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ht="16.6266025641026" customHeight="true">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ht="16.6266025641026" customHeight="true">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ht="16.6266025641026" customHeight="true">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ht="16.6266025641026" customHeight="true">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ht="16.6266025641026" customHeight="true">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ht="16.6266025641026" customHeight="true">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sheetData>
  <mergeCells>
    <mergeCell ref="O1:Q1"/>
    <mergeCell ref="O2:Q2"/>
    <mergeCell ref="A3:Q3"/>
  </mergeCells>
  <pageMargins bottom="0.75" footer="0.3" header="0.3" left="0.7" right="0.7" top="0.75"/>
</worksheet>
</file>