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桃園市政府收發文統計表" state="visible" r:id="rId4"/>
  </sheets>
</workbook>
</file>

<file path=xl/sharedStrings.xml><?xml version="1.0" encoding="utf-8"?>
<sst xmlns="http://schemas.openxmlformats.org/spreadsheetml/2006/main" count="38">
  <si>
    <t>公開類</t>
  </si>
  <si>
    <t>月報</t>
  </si>
  <si>
    <t>桃園市政府收發文統計</t>
  </si>
  <si>
    <t>月份</t>
  </si>
  <si>
    <t>總計</t>
  </si>
  <si>
    <t>1月</t>
  </si>
  <si>
    <t>2月</t>
  </si>
  <si>
    <t>3月</t>
  </si>
  <si>
    <t>4月</t>
  </si>
  <si>
    <t>5月</t>
  </si>
  <si>
    <t>6月</t>
  </si>
  <si>
    <t>7月</t>
  </si>
  <si>
    <t>8月</t>
  </si>
  <si>
    <t>9月</t>
  </si>
  <si>
    <t>10月</t>
  </si>
  <si>
    <t>11月</t>
  </si>
  <si>
    <t>12月</t>
  </si>
  <si>
    <t>填表</t>
  </si>
  <si>
    <t>資料來源：本處文檔科。</t>
  </si>
  <si>
    <t>填表說明：本表應於編製期限內經網際網路上傳至桃園市政府公務統計行政管理系統。</t>
  </si>
  <si>
    <t>中華民國111年9月</t>
  </si>
  <si>
    <t>每月終了之次月15日前填報</t>
  </si>
  <si>
    <t>收文數</t>
  </si>
  <si>
    <t>合計</t>
  </si>
  <si>
    <t xml:space="preserve">               府發10756</t>
  </si>
  <si>
    <t>普通</t>
  </si>
  <si>
    <t>審核</t>
  </si>
  <si>
    <t>密等以上</t>
  </si>
  <si>
    <t>業務主管人員</t>
  </si>
  <si>
    <t>主辦統計人員</t>
  </si>
  <si>
    <t>發文數</t>
  </si>
  <si>
    <t>機關長官</t>
  </si>
  <si>
    <t>編製機關</t>
  </si>
  <si>
    <t>表號</t>
  </si>
  <si>
    <t>中華民國111年10月4日編製</t>
  </si>
  <si>
    <t>桃園市政府秘書處</t>
  </si>
  <si>
    <t>30280-03-51-2</t>
  </si>
  <si>
    <t>單位：件</t>
  </si>
</sst>
</file>

<file path=xl/styles.xml><?xml version="1.0" encoding="utf-8"?>
<styleSheet xmlns="http://schemas.openxmlformats.org/spreadsheetml/2006/main">
  <numFmts count="3">
    <numFmt formatCode="#,##0_ ;[Red]\-#,##0\ " numFmtId="196"/>
    <numFmt formatCode="0_);[Red]\(0\)" numFmtId="197"/>
    <numFmt formatCode="mm-dd-yy" numFmtId="198"/>
  </numFmts>
  <fonts count="6">
    <font>
      <b val="false"/>
      <i val="false"/>
      <u val="none"/>
      <sz val="11"/>
      <color theme="1"/>
      <name val="Calibri"/>
      <scheme val="minor"/>
    </font>
    <font>
      <b val="false"/>
      <i val="false"/>
      <u val="none"/>
      <sz val="12"/>
      <color theme="1"/>
      <name val="標楷體"/>
    </font>
    <font>
      <b val="false"/>
      <i val="false"/>
      <u val="none"/>
      <sz val="20"/>
      <color theme="1"/>
      <name val="標楷體"/>
    </font>
    <font>
      <b val="false"/>
      <i val="false"/>
      <u val="none"/>
      <sz val="11"/>
      <color theme="1"/>
      <name val="標楷體"/>
    </font>
    <font>
      <b val="false"/>
      <i val="false"/>
      <u val="none"/>
      <sz val="13"/>
      <color theme="1"/>
      <name val="標楷體"/>
    </font>
    <font>
      <b val="false"/>
      <i val="false"/>
      <u val="none"/>
      <sz val="12"/>
      <color theme="1"/>
      <name val="新細明體"/>
    </font>
  </fonts>
  <fills count="2">
    <fill>
      <patternFill patternType="none"/>
    </fill>
    <fill>
      <patternFill patternType="gray125"/>
    </fill>
  </fills>
  <borders count="1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none"/>
      <right style="thin">
        <color rgb="FF000000"/>
      </right>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29">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0" fontId="1" borderId="3" xfId="0" applyFont="true" applyBorder="true">
      <alignment vertical="center"/>
    </xf>
    <xf numFmtId="0" fontId="3" borderId="1" xfId="0" applyFont="true" applyBorder="true">
      <alignment horizontal="center" vertical="center" wrapText="true"/>
    </xf>
    <xf numFmtId="0" fontId="1" borderId="2" xfId="0" applyFont="true" applyBorder="true">
      <alignment horizontal="center" vertical="center" wrapText="true"/>
    </xf>
    <xf numFmtId="0" fontId="1" borderId="4" xfId="0" applyFont="true" applyBorder="true">
      <alignment horizontal="center" vertical="center" wrapText="true"/>
    </xf>
    <xf numFmtId="0" fontId="1" borderId="5" xfId="0" applyFont="true" applyBorder="true">
      <alignment horizontal="center" vertical="center" wrapText="true"/>
    </xf>
    <xf numFmtId="0" fontId="1" borderId="2" xfId="0" applyFont="true" applyBorder="true">
      <alignment horizontal="left" vertical="center"/>
    </xf>
    <xf numFmtId="0" fontId="1" borderId="0" xfId="0" applyFont="true">
      <alignment vertical="center"/>
    </xf>
    <xf numFmtId="0" fontId="4" borderId="3" xfId="0" applyFont="true" applyBorder="true">
      <alignment horizontal="center" vertical="center"/>
    </xf>
    <xf numFmtId="0" fontId="1" borderId="6" xfId="0" applyFont="true" applyBorder="true">
      <alignment vertical="center"/>
    </xf>
    <xf numFmtId="0" fontId="1" borderId="7" xfId="0" applyFont="true" applyBorder="true">
      <alignment vertical="center"/>
    </xf>
    <xf numFmtId="0" fontId="1" borderId="1" xfId="0" applyFont="true" applyBorder="true">
      <alignment horizontal="center" vertical="center"/>
    </xf>
    <xf numFmtId="196" fontId="1" borderId="8" xfId="0" applyNumberFormat="true" applyFont="true" applyBorder="true">
      <alignment horizontal="center" vertical="center"/>
    </xf>
    <xf numFmtId="196" fontId="1" borderId="9" xfId="0" applyNumberFormat="true" applyFont="true" applyBorder="true">
      <alignment horizontal="center" vertical="center"/>
    </xf>
    <xf numFmtId="196" fontId="1" borderId="10" xfId="0" applyNumberFormat="true" applyFont="true" applyBorder="true">
      <alignment horizontal="center" vertical="center"/>
    </xf>
    <xf numFmtId="0" fontId="1" borderId="2" xfId="0" applyFont="true" applyBorder="true">
      <alignment vertical="center"/>
    </xf>
    <xf numFmtId="0" fontId="1" borderId="3" xfId="0" applyFont="true" applyBorder="true">
      <alignment vertical="center" wrapText="true"/>
    </xf>
    <xf numFmtId="197" fontId="1" borderId="2" xfId="0" applyNumberFormat="true" applyFont="true" applyBorder="true">
      <alignment horizontal="left" vertical="center"/>
    </xf>
    <xf numFmtId="197" fontId="1" borderId="2" xfId="0" applyNumberFormat="true" applyFont="true" applyBorder="true">
      <alignment vertical="center"/>
    </xf>
    <xf numFmtId="0" fontId="1" borderId="4" xfId="0" applyFont="true" applyBorder="true">
      <alignment vertical="center"/>
    </xf>
    <xf numFmtId="0" fontId="1" borderId="5" xfId="0" applyFont="true" applyBorder="true">
      <alignment vertical="center"/>
    </xf>
    <xf numFmtId="0" fontId="1" borderId="0" xfId="0" applyFont="true">
      <alignment horizontal="right" vertical="center"/>
    </xf>
    <xf numFmtId="0" fontId="1" borderId="11" xfId="0" applyFont="true" applyBorder="true">
      <alignment vertical="center"/>
    </xf>
    <xf numFmtId="196" fontId="1" borderId="6" xfId="0" applyNumberFormat="true" applyFont="true" applyBorder="true">
      <alignment horizontal="center" vertical="center"/>
    </xf>
    <xf numFmtId="198" fontId="5" borderId="2" xfId="0" applyNumberFormat="true" applyFont="true" applyBorder="true">
      <alignment vertical="center"/>
    </xf>
    <xf numFmtId="0" fontId="1" borderId="12" xfId="0" applyFont="true" applyBorder="true">
      <alignment vertical="center"/>
    </xf>
    <xf numFmtId="0" fontId="4" borderId="3" xfId="0" applyFont="true" applyBorder="true">
      <alignment horizontal="righ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K16" sqref="K16:L16"/>
    </sheetView>
  </sheetViews>
  <sheetFormatPr customHeight="false" defaultColWidth="9.28125" defaultRowHeight="15"/>
  <sheetData>
    <row r="1">
      <c r="A1" s="1" t="s">
        <v>0</v>
      </c>
      <c r="B1" s="1"/>
      <c r="C1" s="11"/>
      <c r="D1" s="9"/>
      <c r="E1" s="9"/>
      <c r="F1" s="9"/>
      <c r="G1" s="9"/>
      <c r="H1" s="9"/>
      <c r="I1" s="9"/>
      <c r="J1" s="9"/>
      <c r="K1" s="21"/>
      <c r="L1" s="1" t="s">
        <v>32</v>
      </c>
      <c r="M1" s="24" t="s">
        <v>35</v>
      </c>
      <c r="N1" s="27"/>
      <c r="O1" s="11"/>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c r="A2" s="1" t="s">
        <v>1</v>
      </c>
      <c r="B2" s="1"/>
      <c r="C2" s="12" t="s">
        <v>21</v>
      </c>
      <c r="D2" s="3"/>
      <c r="E2" s="18"/>
      <c r="F2" s="18"/>
      <c r="G2" s="3"/>
      <c r="H2" s="3"/>
      <c r="I2" s="3"/>
      <c r="J2" s="3"/>
      <c r="K2" s="22"/>
      <c r="L2" s="1" t="s">
        <v>33</v>
      </c>
      <c r="M2" s="1" t="s">
        <v>36</v>
      </c>
      <c r="N2" s="1"/>
      <c r="O2" s="11"/>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ht="28.1951121794872" customHeight="true">
      <c r="A3" s="2" t="s">
        <v>2</v>
      </c>
      <c r="B3" s="2"/>
      <c r="C3" s="2"/>
      <c r="D3" s="2"/>
      <c r="E3" s="2"/>
      <c r="F3" s="2"/>
      <c r="G3" s="2"/>
      <c r="H3" s="2"/>
      <c r="I3" s="2"/>
      <c r="J3" s="2"/>
      <c r="K3" s="2"/>
      <c r="L3" s="2"/>
      <c r="M3" s="2"/>
      <c r="N3" s="2"/>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ht="22.9366987179487" customHeight="true">
      <c r="A4" s="3"/>
      <c r="B4" s="10" t="s">
        <v>20</v>
      </c>
      <c r="C4" s="10"/>
      <c r="D4" s="10"/>
      <c r="E4" s="10"/>
      <c r="F4" s="10"/>
      <c r="G4" s="10"/>
      <c r="H4" s="10"/>
      <c r="I4" s="10"/>
      <c r="J4" s="10"/>
      <c r="K4" s="10"/>
      <c r="L4" s="10"/>
      <c r="M4" s="10"/>
      <c r="N4" s="28" t="s">
        <v>37</v>
      </c>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row>
    <row r="5" ht="35.556891025641" customHeight="true">
      <c r="A5" s="4" t="s">
        <v>3</v>
      </c>
      <c r="B5" s="4"/>
      <c r="C5" s="13" t="s">
        <v>22</v>
      </c>
      <c r="D5" s="13"/>
      <c r="E5" s="13"/>
      <c r="F5" s="13"/>
      <c r="G5" s="13"/>
      <c r="H5" s="13"/>
      <c r="I5" s="13" t="s">
        <v>30</v>
      </c>
      <c r="J5" s="13"/>
      <c r="K5" s="13"/>
      <c r="L5" s="13"/>
      <c r="M5" s="13"/>
      <c r="N5" s="13"/>
      <c r="O5" s="11"/>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row>
    <row r="6" ht="35.556891025641" customHeight="true">
      <c r="A6" s="4"/>
      <c r="B6" s="4"/>
      <c r="C6" s="13" t="s">
        <v>23</v>
      </c>
      <c r="D6" s="13"/>
      <c r="E6" s="13" t="s">
        <v>25</v>
      </c>
      <c r="F6" s="13"/>
      <c r="G6" s="13" t="s">
        <v>27</v>
      </c>
      <c r="H6" s="13"/>
      <c r="I6" s="13" t="s">
        <v>23</v>
      </c>
      <c r="J6" s="13"/>
      <c r="K6" s="13" t="s">
        <v>25</v>
      </c>
      <c r="L6" s="13"/>
      <c r="M6" s="13" t="s">
        <v>27</v>
      </c>
      <c r="N6" s="13"/>
      <c r="O6" s="11"/>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row>
    <row r="7" ht="27.4439102564103" customHeight="true">
      <c r="A7" s="5" t="s">
        <v>4</v>
      </c>
      <c r="B7" s="5"/>
      <c r="C7" s="14" t="e">
        <f>E7+G7</f>
        <v>0</v>
      </c>
      <c r="D7" s="14"/>
      <c r="E7" s="14" t="n">
        <f>SUM(E8:F19)</f>
        <v>163213</v>
      </c>
      <c r="F7" s="14"/>
      <c r="G7" s="14" t="n">
        <f>SUM(G8:H19)</f>
        <v>738</v>
      </c>
      <c r="H7" s="14"/>
      <c r="I7" s="14" t="e">
        <f>K7+M7</f>
        <v>0</v>
      </c>
      <c r="J7" s="14"/>
      <c r="K7" s="14" t="n">
        <f>SUM(K8:L19)</f>
        <v>176672</v>
      </c>
      <c r="L7" s="14"/>
      <c r="M7" s="14" t="n">
        <f>SUM(M8:N19)</f>
        <v>1712</v>
      </c>
      <c r="N7" s="14"/>
      <c r="O7" s="11"/>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row>
    <row r="8" ht="27.4439102564103" customHeight="true">
      <c r="A8" s="6" t="s">
        <v>5</v>
      </c>
      <c r="B8" s="6"/>
      <c r="C8" s="15" t="n">
        <f>E8+G8</f>
        <v>18100</v>
      </c>
      <c r="D8" s="15"/>
      <c r="E8" s="15" t="n">
        <v>18005</v>
      </c>
      <c r="F8" s="15"/>
      <c r="G8" s="15" t="n">
        <v>95</v>
      </c>
      <c r="H8" s="15"/>
      <c r="I8" s="15" t="n">
        <f>K8+M8</f>
        <v>19123</v>
      </c>
      <c r="J8" s="15"/>
      <c r="K8" s="15" t="n">
        <v>18906</v>
      </c>
      <c r="L8" s="15"/>
      <c r="M8" s="15" t="n">
        <v>217</v>
      </c>
      <c r="N8" s="15"/>
      <c r="O8" s="11"/>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row>
    <row r="9" ht="27.4439102564103" customHeight="true">
      <c r="A9" s="6" t="s">
        <v>6</v>
      </c>
      <c r="B9" s="6"/>
      <c r="C9" s="15" t="n">
        <f>E9+G9</f>
        <v>12727</v>
      </c>
      <c r="D9" s="15"/>
      <c r="E9" s="15" t="n">
        <v>12672</v>
      </c>
      <c r="F9" s="15"/>
      <c r="G9" s="15" t="n">
        <v>55</v>
      </c>
      <c r="H9" s="15"/>
      <c r="I9" s="15" t="n">
        <f>K9+M9</f>
        <v>12724</v>
      </c>
      <c r="J9" s="15"/>
      <c r="K9" s="15" t="n">
        <v>12606</v>
      </c>
      <c r="L9" s="15"/>
      <c r="M9" s="15" t="n">
        <v>118</v>
      </c>
      <c r="N9" s="15"/>
      <c r="O9" s="11"/>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row>
    <row r="10" ht="27.4439102564103" customHeight="true">
      <c r="A10" s="6" t="s">
        <v>7</v>
      </c>
      <c r="B10" s="6"/>
      <c r="C10" s="15" t="n">
        <f>E10+G10</f>
        <v>22195</v>
      </c>
      <c r="D10" s="15"/>
      <c r="E10" s="15" t="n">
        <v>22104</v>
      </c>
      <c r="F10" s="15"/>
      <c r="G10" s="15" t="n">
        <v>91</v>
      </c>
      <c r="H10" s="15"/>
      <c r="I10" s="15" t="n">
        <f>K10+M10</f>
        <v>21921</v>
      </c>
      <c r="J10" s="15"/>
      <c r="K10" s="15" t="n">
        <v>21751</v>
      </c>
      <c r="L10" s="15"/>
      <c r="M10" s="15" t="n">
        <v>170</v>
      </c>
      <c r="N10" s="15"/>
      <c r="O10" s="11"/>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ht="27.4439102564103" customHeight="true">
      <c r="A11" s="6" t="s">
        <v>8</v>
      </c>
      <c r="B11" s="6"/>
      <c r="C11" s="15" t="n">
        <f>E11+G11</f>
        <v>19480</v>
      </c>
      <c r="D11" s="15"/>
      <c r="E11" s="15" t="n">
        <v>19379</v>
      </c>
      <c r="F11" s="15"/>
      <c r="G11" s="15" t="n">
        <v>101</v>
      </c>
      <c r="H11" s="15"/>
      <c r="I11" s="15" t="n">
        <f>K11+M11</f>
        <v>20290</v>
      </c>
      <c r="J11" s="15"/>
      <c r="K11" s="15" t="n">
        <v>20126</v>
      </c>
      <c r="L11" s="15"/>
      <c r="M11" s="15" t="n">
        <v>164</v>
      </c>
      <c r="N11" s="15"/>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ht="27.4439102564103" customHeight="true">
      <c r="A12" s="6" t="s">
        <v>9</v>
      </c>
      <c r="B12" s="6"/>
      <c r="C12" s="15" t="n">
        <f>E12+G12</f>
        <v>17844</v>
      </c>
      <c r="D12" s="15"/>
      <c r="E12" s="15" t="n">
        <v>17770</v>
      </c>
      <c r="F12" s="15"/>
      <c r="G12" s="15" t="n">
        <v>74</v>
      </c>
      <c r="H12" s="15"/>
      <c r="I12" s="15" t="n">
        <f>K12+M12</f>
        <v>20471</v>
      </c>
      <c r="J12" s="15"/>
      <c r="K12" s="15" t="n">
        <v>20251</v>
      </c>
      <c r="L12" s="15"/>
      <c r="M12" s="15" t="n">
        <v>220</v>
      </c>
      <c r="N12" s="15"/>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row>
    <row r="13" ht="27.4439102564103" customHeight="true">
      <c r="A13" s="6" t="s">
        <v>10</v>
      </c>
      <c r="B13" s="6"/>
      <c r="C13" s="15" t="n">
        <f>E13+G13</f>
        <v>19306</v>
      </c>
      <c r="D13" s="15"/>
      <c r="E13" s="15" t="n">
        <v>19250</v>
      </c>
      <c r="F13" s="15"/>
      <c r="G13" s="15" t="n">
        <v>56</v>
      </c>
      <c r="H13" s="15"/>
      <c r="I13" s="15" t="n">
        <f>K13+M13</f>
        <v>19896</v>
      </c>
      <c r="J13" s="15"/>
      <c r="K13" s="15" t="n">
        <v>19691</v>
      </c>
      <c r="L13" s="15"/>
      <c r="M13" s="25" t="n">
        <v>205</v>
      </c>
      <c r="N13" s="25"/>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row>
    <row r="14" ht="27.4439102564103" customHeight="true">
      <c r="A14" s="6" t="s">
        <v>11</v>
      </c>
      <c r="B14" s="6"/>
      <c r="C14" s="15" t="n">
        <f>E14+G14</f>
        <v>19032</v>
      </c>
      <c r="D14" s="15"/>
      <c r="E14" s="15" t="n">
        <v>18945</v>
      </c>
      <c r="F14" s="15"/>
      <c r="G14" s="15" t="n">
        <v>87</v>
      </c>
      <c r="H14" s="15"/>
      <c r="I14" s="15" t="n">
        <f>K14+M14</f>
        <v>19875</v>
      </c>
      <c r="J14" s="15"/>
      <c r="K14" s="15" t="n">
        <v>19617</v>
      </c>
      <c r="L14" s="15"/>
      <c r="M14" s="15" t="n">
        <v>258</v>
      </c>
      <c r="N14" s="15"/>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row>
    <row r="15" ht="27.4439102564103" customHeight="true">
      <c r="A15" s="6" t="s">
        <v>12</v>
      </c>
      <c r="B15" s="6"/>
      <c r="C15" s="15" t="n">
        <f>E15+G15</f>
        <v>18419</v>
      </c>
      <c r="D15" s="15"/>
      <c r="E15" s="15" t="n">
        <v>18331</v>
      </c>
      <c r="F15" s="15"/>
      <c r="G15" s="15" t="n">
        <v>88</v>
      </c>
      <c r="H15" s="15"/>
      <c r="I15" s="15" t="n">
        <f>K15+M15</f>
        <v>24249</v>
      </c>
      <c r="J15" s="15"/>
      <c r="K15" s="15" t="n">
        <v>24073</v>
      </c>
      <c r="L15" s="15"/>
      <c r="M15" s="15" t="n">
        <v>176</v>
      </c>
      <c r="N15" s="15"/>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row>
    <row r="16" ht="27.4439102564103" customHeight="true">
      <c r="A16" s="6" t="s">
        <v>13</v>
      </c>
      <c r="B16" s="6"/>
      <c r="C16" s="15" t="n">
        <f>E16+G16</f>
        <v>16848</v>
      </c>
      <c r="D16" s="15"/>
      <c r="E16" s="15" t="n">
        <v>16757</v>
      </c>
      <c r="F16" s="15"/>
      <c r="G16" s="15" t="n">
        <v>91</v>
      </c>
      <c r="H16" s="15"/>
      <c r="I16" s="15" t="n">
        <f>K16+M16</f>
        <v>19835</v>
      </c>
      <c r="J16" s="15"/>
      <c r="K16" s="15" t="n">
        <v>19651</v>
      </c>
      <c r="L16" s="15"/>
      <c r="M16" s="15" t="n">
        <v>184</v>
      </c>
      <c r="N16" s="15"/>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ht="27.4439102564103" customHeight="true">
      <c r="A17" s="6" t="s">
        <v>14</v>
      </c>
      <c r="B17" s="6"/>
      <c r="C17" s="15"/>
      <c r="D17" s="15"/>
      <c r="E17" s="15"/>
      <c r="F17" s="15"/>
      <c r="G17" s="15"/>
      <c r="H17" s="15"/>
      <c r="I17" s="15"/>
      <c r="J17" s="15"/>
      <c r="K17" s="15"/>
      <c r="L17" s="15"/>
      <c r="M17" s="25"/>
      <c r="N17" s="25"/>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row>
    <row r="18" ht="27.4439102564103" customHeight="true">
      <c r="A18" s="6" t="s">
        <v>15</v>
      </c>
      <c r="B18" s="6"/>
      <c r="C18" s="15"/>
      <c r="D18" s="15"/>
      <c r="E18" s="15"/>
      <c r="F18" s="15"/>
      <c r="G18" s="15"/>
      <c r="H18" s="15"/>
      <c r="I18" s="15"/>
      <c r="J18" s="15"/>
      <c r="K18" s="15"/>
      <c r="L18" s="15"/>
      <c r="M18" s="25"/>
      <c r="N18" s="25"/>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row>
    <row r="19" ht="27.4439102564103" customHeight="true">
      <c r="A19" s="7" t="s">
        <v>16</v>
      </c>
      <c r="B19" s="7"/>
      <c r="C19" s="16"/>
      <c r="D19" s="16"/>
      <c r="E19" s="16"/>
      <c r="F19" s="16"/>
      <c r="G19" s="16"/>
      <c r="H19" s="16"/>
      <c r="I19" s="16"/>
      <c r="J19" s="16"/>
      <c r="K19" s="16"/>
      <c r="L19" s="16"/>
      <c r="M19" s="16"/>
      <c r="N19" s="16"/>
      <c r="O19" s="11"/>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row>
    <row r="20">
      <c r="A20" s="8" t="s">
        <v>17</v>
      </c>
      <c r="B20" s="8"/>
      <c r="C20" s="17"/>
      <c r="D20" s="17" t="s">
        <v>24</v>
      </c>
      <c r="E20" s="19" t="s">
        <v>26</v>
      </c>
      <c r="F20" s="19"/>
      <c r="G20" s="20" t="s">
        <v>28</v>
      </c>
      <c r="H20" s="20"/>
      <c r="I20" s="20"/>
      <c r="J20" s="8" t="s">
        <v>31</v>
      </c>
      <c r="K20" s="17"/>
      <c r="L20" s="8"/>
      <c r="M20" s="26"/>
      <c r="N20" s="26"/>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row>
    <row r="2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row>
    <row r="22">
      <c r="A22" s="9"/>
      <c r="B22" s="9"/>
      <c r="C22" s="9"/>
      <c r="D22" s="9"/>
      <c r="E22" s="9"/>
      <c r="F22" s="9"/>
      <c r="G22" s="9" t="s">
        <v>29</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row>
    <row r="23">
      <c r="A23" s="9"/>
      <c r="B23" s="9"/>
      <c r="C23" s="9"/>
      <c r="D23" s="9"/>
      <c r="E23" s="9"/>
      <c r="F23" s="9"/>
      <c r="G23" s="9"/>
      <c r="H23" s="9"/>
      <c r="I23" s="9"/>
      <c r="J23" s="9"/>
      <c r="K23" s="9"/>
      <c r="L23" s="23" t="s">
        <v>34</v>
      </c>
      <c r="M23" s="23"/>
      <c r="N23" s="23"/>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row>
    <row r="24">
      <c r="A24" s="9" t="s">
        <v>18</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row>
    <row r="25">
      <c r="A25" s="9" t="s">
        <v>19</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row>
    <row r="26">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row>
    <row r="27">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row>
    <row r="28">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row>
    <row r="29">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row>
    <row r="30">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row>
    <row r="3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row>
    <row r="3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row>
    <row r="34">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row>
    <row r="3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row>
    <row r="37">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row>
    <row r="38">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row>
    <row r="40">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row>
    <row r="4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row>
    <row r="44">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row>
    <row r="4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row>
    <row r="46">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row>
    <row r="47">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row>
    <row r="48">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row>
    <row r="49">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row>
    <row r="50">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row>
    <row r="5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row>
    <row r="5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row>
    <row r="5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row>
    <row r="5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row>
    <row r="5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row>
    <row r="56">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row>
    <row r="58">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row>
    <row r="60">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sheetData>
  <mergeCells>
    <mergeCell ref="I19:J19"/>
    <mergeCell ref="K19:L19"/>
    <mergeCell ref="M19:N19"/>
    <mergeCell ref="I8:J8"/>
    <mergeCell ref="I9:J9"/>
    <mergeCell ref="I10:J10"/>
    <mergeCell ref="M13:N13"/>
    <mergeCell ref="M14:N14"/>
    <mergeCell ref="M15:N15"/>
    <mergeCell ref="K8:L8"/>
    <mergeCell ref="K9:L9"/>
    <mergeCell ref="K10:L10"/>
    <mergeCell ref="K11:L11"/>
    <mergeCell ref="K12:L12"/>
    <mergeCell ref="K13:L13"/>
    <mergeCell ref="M16:N16"/>
    <mergeCell ref="M17:N17"/>
    <mergeCell ref="M18:N18"/>
    <mergeCell ref="K17:L17"/>
    <mergeCell ref="K18:L18"/>
    <mergeCell ref="M8:N8"/>
    <mergeCell ref="M9:N9"/>
    <mergeCell ref="M10:N10"/>
    <mergeCell ref="M11:N11"/>
    <mergeCell ref="A1:B1"/>
    <mergeCell ref="A2:B2"/>
    <mergeCell ref="A3:N3"/>
    <mergeCell ref="B4:M4"/>
    <mergeCell ref="M2:N2"/>
    <mergeCell ref="C8:D8"/>
    <mergeCell ref="C9:D9"/>
    <mergeCell ref="C10:D10"/>
    <mergeCell ref="C11:D11"/>
    <mergeCell ref="A5:B6"/>
    <mergeCell ref="A7:B7"/>
    <mergeCell ref="C7:D7"/>
    <mergeCell ref="A8:B8"/>
    <mergeCell ref="A9:B9"/>
    <mergeCell ref="A10:B10"/>
    <mergeCell ref="A11:B11"/>
    <mergeCell ref="E7:F7"/>
    <mergeCell ref="E8:F8"/>
    <mergeCell ref="E9:F9"/>
    <mergeCell ref="E10:F10"/>
    <mergeCell ref="E11:F11"/>
    <mergeCell ref="I7:J7"/>
    <mergeCell ref="K7:L7"/>
    <mergeCell ref="I11:J11"/>
    <mergeCell ref="I5:N5"/>
    <mergeCell ref="I6:J6"/>
    <mergeCell ref="K6:L6"/>
    <mergeCell ref="M6:N6"/>
    <mergeCell ref="C5:H5"/>
    <mergeCell ref="C6:D6"/>
    <mergeCell ref="E6:F6"/>
    <mergeCell ref="M12:N12"/>
    <mergeCell ref="I18:J18"/>
    <mergeCell ref="M7:N7"/>
    <mergeCell ref="I14:J14"/>
    <mergeCell ref="I15:J15"/>
    <mergeCell ref="I16:J16"/>
    <mergeCell ref="I17:J17"/>
    <mergeCell ref="I12:J12"/>
    <mergeCell ref="I13:J13"/>
    <mergeCell ref="K14:L14"/>
    <mergeCell ref="K15:L15"/>
    <mergeCell ref="K16:L16"/>
    <mergeCell ref="L23:N23"/>
    <mergeCell ref="A20:B20"/>
    <mergeCell ref="C12:D12"/>
    <mergeCell ref="C13:D13"/>
    <mergeCell ref="C14:D14"/>
    <mergeCell ref="C15:D15"/>
    <mergeCell ref="C16:D16"/>
    <mergeCell ref="C17:D17"/>
    <mergeCell ref="C18:D18"/>
    <mergeCell ref="C19:D19"/>
    <mergeCell ref="E12:F12"/>
    <mergeCell ref="E13:F13"/>
    <mergeCell ref="E14:F14"/>
    <mergeCell ref="E15:F15"/>
    <mergeCell ref="E16:F16"/>
    <mergeCell ref="E17:F17"/>
    <mergeCell ref="E18:F18"/>
    <mergeCell ref="A18:B18"/>
    <mergeCell ref="A19:B19"/>
    <mergeCell ref="A12:B12"/>
    <mergeCell ref="A13:B13"/>
    <mergeCell ref="A14:B14"/>
    <mergeCell ref="A15:B15"/>
    <mergeCell ref="A16:B16"/>
    <mergeCell ref="A17:B17"/>
    <mergeCell ref="G6:H6"/>
    <mergeCell ref="E19:F19"/>
    <mergeCell ref="G10:H10"/>
    <mergeCell ref="G11:H11"/>
    <mergeCell ref="G12:H12"/>
    <mergeCell ref="G13:H13"/>
    <mergeCell ref="G14:H14"/>
    <mergeCell ref="G15:H15"/>
    <mergeCell ref="G19:H19"/>
    <mergeCell ref="G16:H16"/>
    <mergeCell ref="G17:H17"/>
    <mergeCell ref="G18:H18"/>
    <mergeCell ref="G7:H7"/>
    <mergeCell ref="G8:H8"/>
    <mergeCell ref="G9:H9"/>
  </mergeCells>
  <pageMargins bottom="0.75" footer="0.3" header="0.3" left="0.7" right="0.7" top="0.75"/>
</worksheet>
</file>