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8353\Desktop\性別統計\"/>
    </mc:Choice>
  </mc:AlternateContent>
  <bookViews>
    <workbookView xWindow="0" yWindow="0" windowWidth="13305" windowHeight="9240"/>
  </bookViews>
  <sheets>
    <sheet name="捷工處人員概況" sheetId="2" r:id="rId1"/>
    <sheet name="工作表1" sheetId="1" r:id="rId2"/>
  </sheets>
  <externalReferences>
    <externalReference r:id="rId3"/>
  </externalReferences>
  <definedNames>
    <definedName name="pp" localSheetId="0">#REF!</definedName>
    <definedName name="pp">#REF!</definedName>
    <definedName name="_xlnm.Print_Area" localSheetId="0">捷工處人員概況!$A$1:$AC$18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2" l="1"/>
  <c r="N14" i="2"/>
  <c r="C14" i="2"/>
  <c r="U13" i="2"/>
  <c r="N13" i="2"/>
  <c r="C13" i="2"/>
  <c r="X12" i="2"/>
  <c r="U12" i="2" s="1"/>
  <c r="W12" i="2"/>
  <c r="V12" i="2"/>
  <c r="Q12" i="2"/>
  <c r="N12" i="2" s="1"/>
  <c r="P12" i="2"/>
  <c r="K12" i="2"/>
  <c r="J12" i="2"/>
  <c r="I12" i="2"/>
  <c r="H12" i="2"/>
  <c r="G12" i="2"/>
  <c r="F12" i="2"/>
  <c r="C12" i="2" s="1"/>
  <c r="E12" i="2"/>
  <c r="D12" i="2"/>
  <c r="U11" i="2"/>
  <c r="N11" i="2"/>
  <c r="C11" i="2"/>
  <c r="U10" i="2"/>
  <c r="N10" i="2"/>
  <c r="C10" i="2"/>
  <c r="X9" i="2"/>
  <c r="W9" i="2"/>
  <c r="V9" i="2"/>
  <c r="U9" i="2" s="1"/>
  <c r="R9" i="2"/>
  <c r="Q9" i="2"/>
  <c r="P9" i="2"/>
  <c r="N9" i="2" s="1"/>
  <c r="K9" i="2"/>
  <c r="J9" i="2"/>
  <c r="I9" i="2"/>
  <c r="H9" i="2"/>
  <c r="G9" i="2"/>
  <c r="F9" i="2"/>
  <c r="E9" i="2"/>
  <c r="C9" i="2" s="1"/>
  <c r="D9" i="2"/>
  <c r="U8" i="2"/>
  <c r="N8" i="2"/>
  <c r="C8" i="2"/>
  <c r="U7" i="2"/>
  <c r="N7" i="2"/>
  <c r="C7" i="2"/>
  <c r="AC6" i="2"/>
  <c r="AB6" i="2"/>
  <c r="AA6" i="2"/>
  <c r="Z6" i="2"/>
  <c r="Y6" i="2"/>
  <c r="X6" i="2"/>
  <c r="W6" i="2"/>
  <c r="V6" i="2"/>
  <c r="U6" i="2" s="1"/>
  <c r="T6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C6" i="2" s="1"/>
  <c r="D6" i="2"/>
</calcChain>
</file>

<file path=xl/sharedStrings.xml><?xml version="1.0" encoding="utf-8"?>
<sst xmlns="http://schemas.openxmlformats.org/spreadsheetml/2006/main" count="108" uniqueCount="41">
  <si>
    <t>桃園市政府捷運工程處員工人數</t>
    <phoneticPr fontId="2" type="noConversion"/>
  </si>
  <si>
    <t>單位：人</t>
    <phoneticPr fontId="2" type="noConversion"/>
  </si>
  <si>
    <t>年底別</t>
    <phoneticPr fontId="7" type="noConversion"/>
  </si>
  <si>
    <t>年齡別</t>
    <phoneticPr fontId="2" type="noConversion"/>
  </si>
  <si>
    <t>學歷別</t>
    <phoneticPr fontId="2" type="noConversion"/>
  </si>
  <si>
    <t>職等別</t>
    <phoneticPr fontId="2" type="noConversion"/>
  </si>
  <si>
    <t>總計</t>
    <phoneticPr fontId="2" type="noConversion"/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</si>
  <si>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</si>
  <si>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</si>
  <si>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</si>
  <si>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</si>
  <si>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</si>
  <si>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</si>
  <si>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</si>
  <si>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</si>
  <si>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</si>
  <si>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</si>
  <si>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</si>
  <si>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</si>
  <si>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</si>
  <si>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</si>
  <si>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高中職</t>
    <phoneticPr fontId="2" type="noConversion"/>
  </si>
  <si>
    <t>國(初)中以下</t>
    <phoneticPr fontId="2" type="noConversion"/>
  </si>
  <si>
    <t>簡任(派)</t>
    <phoneticPr fontId="2" type="noConversion"/>
  </si>
  <si>
    <t>薦任(派)</t>
    <phoneticPr fontId="2" type="noConversion"/>
  </si>
  <si>
    <t>委任(派)</t>
    <phoneticPr fontId="2" type="noConversion"/>
  </si>
  <si>
    <t>約僱人員</t>
    <phoneticPr fontId="2" type="noConversion"/>
  </si>
  <si>
    <t>約聘人員</t>
    <phoneticPr fontId="2" type="noConversion"/>
  </si>
  <si>
    <t>臨時人員</t>
    <phoneticPr fontId="2" type="noConversion"/>
  </si>
  <si>
    <t>技工</t>
    <phoneticPr fontId="2" type="noConversion"/>
  </si>
  <si>
    <t>其他人員</t>
    <phoneticPr fontId="2" type="noConversion"/>
  </si>
  <si>
    <t>105年底</t>
    <phoneticPr fontId="7" type="noConversion"/>
  </si>
  <si>
    <t>總計</t>
    <phoneticPr fontId="7" type="noConversion"/>
  </si>
  <si>
    <t>-</t>
    <phoneticPr fontId="7" type="noConversion"/>
  </si>
  <si>
    <t>男</t>
    <phoneticPr fontId="7" type="noConversion"/>
  </si>
  <si>
    <t>女</t>
    <phoneticPr fontId="7" type="noConversion"/>
  </si>
  <si>
    <t>106年底</t>
    <phoneticPr fontId="7" type="noConversion"/>
  </si>
  <si>
    <r>
      <t xml:space="preserve">107年3月14日
</t>
    </r>
    <r>
      <rPr>
        <sz val="11"/>
        <rFont val="標楷體"/>
        <family val="4"/>
        <charset val="136"/>
      </rPr>
      <t>(註)</t>
    </r>
    <phoneticPr fontId="7" type="noConversion"/>
  </si>
  <si>
    <t>註：桃園市政府捷運工程處已於107年3月15日改制為桃園市政府捷運工程局。</t>
    <phoneticPr fontId="2" type="noConversion"/>
  </si>
  <si>
    <t>資料來源：桃園市政府捷運工程處。</t>
    <phoneticPr fontId="2" type="noConversion"/>
  </si>
  <si>
    <t>說明：學歷別依取得該項學位者統計。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</si>
</sst>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 "/>
    <numFmt numFmtId="177" formatCode="0.00_);[Red]\(0.0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/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2"/>
    <xf numFmtId="0" fontId="4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6" fillId="0" borderId="2" xfId="3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6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0" fontId="3" fillId="0" borderId="0" xfId="2" applyFill="1"/>
    <xf numFmtId="177" fontId="6" fillId="0" borderId="1" xfId="1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</cellXfs>
  <cellStyles count="5">
    <cellStyle name="一般" xfId="0" builtinId="0"/>
    <cellStyle name="一般 2" xfId="2"/>
    <cellStyle name="一般 5 2 2 2" xfId="1"/>
    <cellStyle name="一般_1252214050" xfId="3"/>
    <cellStyle name="一般_身心障礙停車位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4180;&#26691;&#22290;&#24066;&#25919;&#24220;&#20132;&#36890;&#23616;&#24615;&#21029;&#32113;&#35336;(1100726&#19978;&#3217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局人員概況"/>
      <sheetName val="車鑑會人員概況"/>
      <sheetName val="裁決處人員概況"/>
      <sheetName val="捷工處人員概況"/>
      <sheetName val="桃捷公司受雇人員概況"/>
      <sheetName val="客運駕駛性別"/>
      <sheetName val="客運計程車駕駛年齡別"/>
      <sheetName val="桃園市孕婦及育有六歲以下兒童者停車位設置概況"/>
      <sheetName val="桃園市自行車租賃系統設置進度"/>
      <sheetName val="市區客運滿意度"/>
      <sheetName val="桃園市市區公車駕駛員性別平等教育訓練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view="pageBreakPreview" zoomScale="80" zoomScaleNormal="69" zoomScaleSheetLayoutView="80" workbookViewId="0">
      <selection activeCell="A2" sqref="A2:AC2"/>
    </sheetView>
  </sheetViews>
  <sheetFormatPr defaultRowHeight="16.5" x14ac:dyDescent="0.25"/>
  <cols>
    <col min="1" max="1" width="8.5" style="2" bestFit="1" customWidth="1"/>
    <col min="2" max="2" width="5.75" style="2" bestFit="1" customWidth="1"/>
    <col min="3" max="3" width="6.5" style="2" bestFit="1" customWidth="1"/>
    <col min="4" max="4" width="10" style="2" customWidth="1"/>
    <col min="5" max="12" width="9" style="2" bestFit="1" customWidth="1"/>
    <col min="13" max="13" width="9.5" style="2" customWidth="1"/>
    <col min="14" max="14" width="6.5" style="2" bestFit="1" customWidth="1"/>
    <col min="15" max="15" width="5.5" style="2" bestFit="1" customWidth="1"/>
    <col min="16" max="18" width="6.5" style="2" bestFit="1" customWidth="1"/>
    <col min="19" max="19" width="7.5" style="2" bestFit="1" customWidth="1"/>
    <col min="20" max="20" width="14.625" style="2" customWidth="1"/>
    <col min="21" max="21" width="5.625" style="2" customWidth="1"/>
    <col min="22" max="22" width="9.75" style="2" customWidth="1"/>
    <col min="23" max="23" width="9" style="2" bestFit="1" customWidth="1"/>
    <col min="24" max="24" width="10.375" style="2" customWidth="1"/>
    <col min="25" max="25" width="9.75" style="2" customWidth="1"/>
    <col min="26" max="26" width="9.875" style="2" customWidth="1"/>
    <col min="27" max="27" width="9.5" style="2" bestFit="1" customWidth="1"/>
    <col min="28" max="28" width="5.5" style="2" bestFit="1" customWidth="1"/>
    <col min="29" max="29" width="9.5" style="2" bestFit="1" customWidth="1"/>
    <col min="30" max="16384" width="9" style="2"/>
  </cols>
  <sheetData>
    <row r="1" spans="1:29" x14ac:dyDescent="0.25">
      <c r="A1" s="1"/>
      <c r="B1" s="1"/>
      <c r="C1" s="1"/>
      <c r="D1" s="1"/>
      <c r="E1" s="1"/>
      <c r="F1" s="1"/>
    </row>
    <row r="2" spans="1:29" ht="2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A4" s="5" t="s">
        <v>2</v>
      </c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8"/>
      <c r="U4" s="7" t="s">
        <v>5</v>
      </c>
      <c r="V4" s="8"/>
      <c r="W4" s="8"/>
      <c r="X4" s="8"/>
      <c r="Y4" s="8"/>
      <c r="Z4" s="8"/>
      <c r="AA4" s="8"/>
      <c r="AB4" s="8"/>
      <c r="AC4" s="9"/>
    </row>
    <row r="5" spans="1:29" x14ac:dyDescent="0.25">
      <c r="A5" s="5"/>
      <c r="B5" s="6"/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6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A5" s="10" t="s">
        <v>28</v>
      </c>
      <c r="AB5" s="10" t="s">
        <v>29</v>
      </c>
      <c r="AC5" s="11" t="s">
        <v>30</v>
      </c>
    </row>
    <row r="6" spans="1:29" x14ac:dyDescent="0.25">
      <c r="A6" s="12" t="s">
        <v>31</v>
      </c>
      <c r="B6" s="13" t="s">
        <v>32</v>
      </c>
      <c r="C6" s="14">
        <f t="shared" ref="C6:C14" si="0">SUM(D6:M6)</f>
        <v>52</v>
      </c>
      <c r="D6" s="15">
        <f t="shared" ref="D6:J6" si="1">SUM(D7:D8)</f>
        <v>2</v>
      </c>
      <c r="E6" s="15">
        <f t="shared" si="1"/>
        <v>16</v>
      </c>
      <c r="F6" s="15">
        <f t="shared" si="1"/>
        <v>12</v>
      </c>
      <c r="G6" s="15">
        <f t="shared" si="1"/>
        <v>6</v>
      </c>
      <c r="H6" s="15">
        <f t="shared" si="1"/>
        <v>10</v>
      </c>
      <c r="I6" s="15">
        <f t="shared" si="1"/>
        <v>5</v>
      </c>
      <c r="J6" s="15">
        <f t="shared" si="1"/>
        <v>1</v>
      </c>
      <c r="K6" s="15" t="s">
        <v>33</v>
      </c>
      <c r="L6" s="16">
        <f t="shared" ref="L6:T6" si="2">SUM(L7:L8)</f>
        <v>0</v>
      </c>
      <c r="M6" s="16">
        <f t="shared" si="2"/>
        <v>0</v>
      </c>
      <c r="N6" s="15">
        <f t="shared" si="2"/>
        <v>52</v>
      </c>
      <c r="O6" s="16">
        <f t="shared" si="2"/>
        <v>1</v>
      </c>
      <c r="P6" s="16">
        <f t="shared" si="2"/>
        <v>27</v>
      </c>
      <c r="Q6" s="16">
        <f t="shared" si="2"/>
        <v>20</v>
      </c>
      <c r="R6" s="16">
        <f t="shared" si="2"/>
        <v>2</v>
      </c>
      <c r="S6" s="16">
        <f t="shared" si="2"/>
        <v>2</v>
      </c>
      <c r="T6" s="16">
        <f t="shared" si="2"/>
        <v>0</v>
      </c>
      <c r="U6" s="17">
        <f t="shared" ref="U6:U14" si="3">SUM(V6:AC6)</f>
        <v>52</v>
      </c>
      <c r="V6" s="17">
        <f t="shared" ref="V6:AC6" si="4">SUM(V7:V8)</f>
        <v>2</v>
      </c>
      <c r="W6" s="17">
        <f t="shared" si="4"/>
        <v>33</v>
      </c>
      <c r="X6" s="17">
        <f t="shared" si="4"/>
        <v>14</v>
      </c>
      <c r="Y6" s="17">
        <f t="shared" si="4"/>
        <v>1</v>
      </c>
      <c r="Z6" s="16">
        <f t="shared" si="4"/>
        <v>0</v>
      </c>
      <c r="AA6" s="17">
        <f t="shared" si="4"/>
        <v>2</v>
      </c>
      <c r="AB6" s="16">
        <f t="shared" si="4"/>
        <v>0</v>
      </c>
      <c r="AC6" s="16">
        <f t="shared" si="4"/>
        <v>0</v>
      </c>
    </row>
    <row r="7" spans="1:29" x14ac:dyDescent="0.25">
      <c r="A7" s="12"/>
      <c r="B7" s="13" t="s">
        <v>34</v>
      </c>
      <c r="C7" s="18">
        <f t="shared" si="0"/>
        <v>36</v>
      </c>
      <c r="D7" s="19">
        <v>1</v>
      </c>
      <c r="E7" s="20">
        <v>11</v>
      </c>
      <c r="F7" s="20">
        <v>7</v>
      </c>
      <c r="G7" s="20">
        <v>5</v>
      </c>
      <c r="H7" s="20">
        <v>8</v>
      </c>
      <c r="I7" s="20">
        <v>4</v>
      </c>
      <c r="J7" s="19">
        <v>0</v>
      </c>
      <c r="K7" s="19">
        <v>0</v>
      </c>
      <c r="L7" s="19">
        <v>0</v>
      </c>
      <c r="M7" s="19">
        <v>0</v>
      </c>
      <c r="N7" s="20">
        <f t="shared" ref="N7:N14" si="5">SUM(O7:T7)</f>
        <v>36</v>
      </c>
      <c r="O7" s="19">
        <v>1</v>
      </c>
      <c r="P7" s="20">
        <v>23</v>
      </c>
      <c r="Q7" s="20">
        <v>11</v>
      </c>
      <c r="R7" s="20">
        <v>1</v>
      </c>
      <c r="S7" s="19">
        <v>0</v>
      </c>
      <c r="T7" s="19">
        <v>0</v>
      </c>
      <c r="U7" s="21">
        <f t="shared" si="3"/>
        <v>36</v>
      </c>
      <c r="V7" s="21">
        <v>2</v>
      </c>
      <c r="W7" s="21">
        <v>28</v>
      </c>
      <c r="X7" s="21">
        <v>6</v>
      </c>
      <c r="Y7" s="19">
        <v>0</v>
      </c>
      <c r="Z7" s="19">
        <v>0</v>
      </c>
      <c r="AA7" s="22">
        <v>0</v>
      </c>
      <c r="AB7" s="22">
        <v>0</v>
      </c>
      <c r="AC7" s="22">
        <v>0</v>
      </c>
    </row>
    <row r="8" spans="1:29" x14ac:dyDescent="0.25">
      <c r="A8" s="12"/>
      <c r="B8" s="13" t="s">
        <v>35</v>
      </c>
      <c r="C8" s="23">
        <f t="shared" si="0"/>
        <v>16</v>
      </c>
      <c r="D8" s="24">
        <v>1</v>
      </c>
      <c r="E8" s="24">
        <v>5</v>
      </c>
      <c r="F8" s="24">
        <v>5</v>
      </c>
      <c r="G8" s="24">
        <v>1</v>
      </c>
      <c r="H8" s="24">
        <v>2</v>
      </c>
      <c r="I8" s="24">
        <v>1</v>
      </c>
      <c r="J8" s="24">
        <v>1</v>
      </c>
      <c r="K8" s="25">
        <v>0</v>
      </c>
      <c r="L8" s="25">
        <v>0</v>
      </c>
      <c r="M8" s="25">
        <v>0</v>
      </c>
      <c r="N8" s="24">
        <f t="shared" si="5"/>
        <v>16</v>
      </c>
      <c r="O8" s="25">
        <v>0</v>
      </c>
      <c r="P8" s="24">
        <v>4</v>
      </c>
      <c r="Q8" s="24">
        <v>9</v>
      </c>
      <c r="R8" s="24">
        <v>1</v>
      </c>
      <c r="S8" s="24">
        <v>2</v>
      </c>
      <c r="T8" s="25">
        <v>0</v>
      </c>
      <c r="U8" s="26">
        <f t="shared" si="3"/>
        <v>16</v>
      </c>
      <c r="V8" s="25">
        <v>0</v>
      </c>
      <c r="W8" s="26">
        <v>5</v>
      </c>
      <c r="X8" s="26">
        <v>8</v>
      </c>
      <c r="Y8" s="26">
        <v>1</v>
      </c>
      <c r="Z8" s="25">
        <v>0</v>
      </c>
      <c r="AA8" s="27">
        <v>2</v>
      </c>
      <c r="AB8" s="27">
        <v>0</v>
      </c>
      <c r="AC8" s="27">
        <v>0</v>
      </c>
    </row>
    <row r="9" spans="1:29" s="31" customFormat="1" x14ac:dyDescent="0.25">
      <c r="A9" s="12" t="s">
        <v>36</v>
      </c>
      <c r="B9" s="13" t="s">
        <v>32</v>
      </c>
      <c r="C9" s="14">
        <f t="shared" si="0"/>
        <v>59</v>
      </c>
      <c r="D9" s="15">
        <f t="shared" ref="D9:K9" si="6">SUM(D10:D11)</f>
        <v>3</v>
      </c>
      <c r="E9" s="15">
        <f t="shared" si="6"/>
        <v>13</v>
      </c>
      <c r="F9" s="15">
        <f t="shared" si="6"/>
        <v>14</v>
      </c>
      <c r="G9" s="15">
        <f t="shared" si="6"/>
        <v>12</v>
      </c>
      <c r="H9" s="15">
        <f t="shared" si="6"/>
        <v>7</v>
      </c>
      <c r="I9" s="15">
        <f t="shared" si="6"/>
        <v>5</v>
      </c>
      <c r="J9" s="15">
        <f t="shared" si="6"/>
        <v>4</v>
      </c>
      <c r="K9" s="15">
        <f t="shared" si="6"/>
        <v>1</v>
      </c>
      <c r="L9" s="28" t="s">
        <v>33</v>
      </c>
      <c r="M9" s="28" t="s">
        <v>33</v>
      </c>
      <c r="N9" s="15">
        <f t="shared" si="5"/>
        <v>59</v>
      </c>
      <c r="O9" s="16">
        <v>0</v>
      </c>
      <c r="P9" s="15">
        <f>SUM(P10:P11)</f>
        <v>33</v>
      </c>
      <c r="Q9" s="15">
        <f>SUM(Q10:Q11)</f>
        <v>25</v>
      </c>
      <c r="R9" s="15">
        <f>SUM(R10:R11)</f>
        <v>1</v>
      </c>
      <c r="S9" s="29" t="s">
        <v>33</v>
      </c>
      <c r="T9" s="16" t="s">
        <v>33</v>
      </c>
      <c r="U9" s="17">
        <f t="shared" si="3"/>
        <v>59</v>
      </c>
      <c r="V9" s="16">
        <f>SUM(V10:V11)</f>
        <v>3</v>
      </c>
      <c r="W9" s="16">
        <f>SUM(W10:W11)</f>
        <v>44</v>
      </c>
      <c r="X9" s="16">
        <f>SUM(X10:X11)</f>
        <v>12</v>
      </c>
      <c r="Y9" s="17" t="s">
        <v>33</v>
      </c>
      <c r="Z9" s="16" t="s">
        <v>33</v>
      </c>
      <c r="AA9" s="30" t="s">
        <v>33</v>
      </c>
      <c r="AB9" s="30" t="s">
        <v>33</v>
      </c>
      <c r="AC9" s="30" t="s">
        <v>33</v>
      </c>
    </row>
    <row r="10" spans="1:29" s="31" customFormat="1" x14ac:dyDescent="0.25">
      <c r="A10" s="12"/>
      <c r="B10" s="13" t="s">
        <v>34</v>
      </c>
      <c r="C10" s="18">
        <f t="shared" si="0"/>
        <v>45</v>
      </c>
      <c r="D10" s="20">
        <v>2</v>
      </c>
      <c r="E10" s="20">
        <v>7</v>
      </c>
      <c r="F10" s="20">
        <v>11</v>
      </c>
      <c r="G10" s="20">
        <v>11</v>
      </c>
      <c r="H10" s="20">
        <v>6</v>
      </c>
      <c r="I10" s="20">
        <v>4</v>
      </c>
      <c r="J10" s="20">
        <v>4</v>
      </c>
      <c r="K10" s="19">
        <v>0</v>
      </c>
      <c r="L10" s="28" t="s">
        <v>33</v>
      </c>
      <c r="M10" s="28" t="s">
        <v>33</v>
      </c>
      <c r="N10" s="20">
        <f t="shared" si="5"/>
        <v>45</v>
      </c>
      <c r="O10" s="19">
        <v>0</v>
      </c>
      <c r="P10" s="20">
        <v>29</v>
      </c>
      <c r="Q10" s="20">
        <v>15</v>
      </c>
      <c r="R10" s="20">
        <v>1</v>
      </c>
      <c r="S10" s="28" t="s">
        <v>33</v>
      </c>
      <c r="T10" s="19" t="s">
        <v>33</v>
      </c>
      <c r="U10" s="21">
        <f t="shared" si="3"/>
        <v>45</v>
      </c>
      <c r="V10" s="19">
        <v>3</v>
      </c>
      <c r="W10" s="21">
        <v>36</v>
      </c>
      <c r="X10" s="21">
        <v>6</v>
      </c>
      <c r="Y10" s="21" t="s">
        <v>33</v>
      </c>
      <c r="Z10" s="19" t="s">
        <v>33</v>
      </c>
      <c r="AA10" s="22" t="s">
        <v>33</v>
      </c>
      <c r="AB10" s="22" t="s">
        <v>33</v>
      </c>
      <c r="AC10" s="22" t="s">
        <v>33</v>
      </c>
    </row>
    <row r="11" spans="1:29" s="31" customFormat="1" x14ac:dyDescent="0.25">
      <c r="A11" s="12"/>
      <c r="B11" s="13" t="s">
        <v>35</v>
      </c>
      <c r="C11" s="23">
        <f t="shared" si="0"/>
        <v>14</v>
      </c>
      <c r="D11" s="24">
        <v>1</v>
      </c>
      <c r="E11" s="24">
        <v>6</v>
      </c>
      <c r="F11" s="24">
        <v>3</v>
      </c>
      <c r="G11" s="24">
        <v>1</v>
      </c>
      <c r="H11" s="24">
        <v>1</v>
      </c>
      <c r="I11" s="24">
        <v>1</v>
      </c>
      <c r="J11" s="24" t="s">
        <v>33</v>
      </c>
      <c r="K11" s="25">
        <v>1</v>
      </c>
      <c r="L11" s="32" t="s">
        <v>33</v>
      </c>
      <c r="M11" s="32" t="s">
        <v>33</v>
      </c>
      <c r="N11" s="24">
        <f t="shared" si="5"/>
        <v>14</v>
      </c>
      <c r="O11" s="25">
        <v>0</v>
      </c>
      <c r="P11" s="24">
        <v>4</v>
      </c>
      <c r="Q11" s="24">
        <v>10</v>
      </c>
      <c r="R11" s="24" t="s">
        <v>33</v>
      </c>
      <c r="S11" s="32" t="s">
        <v>33</v>
      </c>
      <c r="T11" s="25" t="s">
        <v>33</v>
      </c>
      <c r="U11" s="26">
        <f t="shared" si="3"/>
        <v>14</v>
      </c>
      <c r="V11" s="25">
        <v>0</v>
      </c>
      <c r="W11" s="26">
        <v>8</v>
      </c>
      <c r="X11" s="26">
        <v>6</v>
      </c>
      <c r="Y11" s="26" t="s">
        <v>33</v>
      </c>
      <c r="Z11" s="25" t="s">
        <v>33</v>
      </c>
      <c r="AA11" s="27" t="s">
        <v>33</v>
      </c>
      <c r="AB11" s="27" t="s">
        <v>33</v>
      </c>
      <c r="AC11" s="27" t="s">
        <v>33</v>
      </c>
    </row>
    <row r="12" spans="1:29" s="31" customFormat="1" x14ac:dyDescent="0.25">
      <c r="A12" s="33" t="s">
        <v>37</v>
      </c>
      <c r="B12" s="13" t="s">
        <v>32</v>
      </c>
      <c r="C12" s="14">
        <f t="shared" si="0"/>
        <v>69</v>
      </c>
      <c r="D12" s="15">
        <f t="shared" ref="D12:K12" si="7">SUM(D13:D14)</f>
        <v>4</v>
      </c>
      <c r="E12" s="15">
        <f t="shared" si="7"/>
        <v>21</v>
      </c>
      <c r="F12" s="15">
        <f t="shared" si="7"/>
        <v>17</v>
      </c>
      <c r="G12" s="15">
        <f t="shared" si="7"/>
        <v>12</v>
      </c>
      <c r="H12" s="15">
        <f t="shared" si="7"/>
        <v>4</v>
      </c>
      <c r="I12" s="15">
        <f t="shared" si="7"/>
        <v>5</v>
      </c>
      <c r="J12" s="15">
        <f t="shared" si="7"/>
        <v>5</v>
      </c>
      <c r="K12" s="15">
        <f t="shared" si="7"/>
        <v>1</v>
      </c>
      <c r="L12" s="29" t="s">
        <v>33</v>
      </c>
      <c r="M12" s="29" t="s">
        <v>33</v>
      </c>
      <c r="N12" s="15">
        <f t="shared" si="5"/>
        <v>69</v>
      </c>
      <c r="O12" s="16">
        <v>0</v>
      </c>
      <c r="P12" s="16">
        <f t="shared" ref="P12:Q12" si="8">SUM(P13:P14)</f>
        <v>35</v>
      </c>
      <c r="Q12" s="16">
        <f t="shared" si="8"/>
        <v>34</v>
      </c>
      <c r="R12" s="29" t="s">
        <v>33</v>
      </c>
      <c r="S12" s="29" t="s">
        <v>33</v>
      </c>
      <c r="T12" s="29" t="s">
        <v>33</v>
      </c>
      <c r="U12" s="17">
        <f t="shared" si="3"/>
        <v>69</v>
      </c>
      <c r="V12" s="16">
        <f>SUM(V13:V14)</f>
        <v>4</v>
      </c>
      <c r="W12" s="16">
        <f>SUM(W13:W14)</f>
        <v>48</v>
      </c>
      <c r="X12" s="16">
        <f>SUM(X13:X14)</f>
        <v>17</v>
      </c>
      <c r="Y12" s="17" t="s">
        <v>33</v>
      </c>
      <c r="Z12" s="16" t="s">
        <v>33</v>
      </c>
      <c r="AA12" s="30" t="s">
        <v>33</v>
      </c>
      <c r="AB12" s="30" t="s">
        <v>33</v>
      </c>
      <c r="AC12" s="30" t="s">
        <v>33</v>
      </c>
    </row>
    <row r="13" spans="1:29" s="31" customFormat="1" x14ac:dyDescent="0.25">
      <c r="A13" s="34"/>
      <c r="B13" s="13" t="s">
        <v>34</v>
      </c>
      <c r="C13" s="18">
        <f t="shared" si="0"/>
        <v>48</v>
      </c>
      <c r="D13" s="20">
        <v>1</v>
      </c>
      <c r="E13" s="20">
        <v>13</v>
      </c>
      <c r="F13" s="20">
        <v>13</v>
      </c>
      <c r="G13" s="20">
        <v>11</v>
      </c>
      <c r="H13" s="20">
        <v>3</v>
      </c>
      <c r="I13" s="20">
        <v>3</v>
      </c>
      <c r="J13" s="20">
        <v>4</v>
      </c>
      <c r="K13" s="19">
        <v>0</v>
      </c>
      <c r="L13" s="28" t="s">
        <v>33</v>
      </c>
      <c r="M13" s="28" t="s">
        <v>33</v>
      </c>
      <c r="N13" s="20">
        <f t="shared" si="5"/>
        <v>48</v>
      </c>
      <c r="O13" s="19">
        <v>0</v>
      </c>
      <c r="P13" s="20">
        <v>30</v>
      </c>
      <c r="Q13" s="20">
        <v>18</v>
      </c>
      <c r="R13" s="28" t="s">
        <v>33</v>
      </c>
      <c r="S13" s="28" t="s">
        <v>33</v>
      </c>
      <c r="T13" s="28" t="s">
        <v>33</v>
      </c>
      <c r="U13" s="21">
        <f t="shared" si="3"/>
        <v>48</v>
      </c>
      <c r="V13" s="19">
        <v>3</v>
      </c>
      <c r="W13" s="21">
        <v>38</v>
      </c>
      <c r="X13" s="21">
        <v>7</v>
      </c>
      <c r="Y13" s="21" t="s">
        <v>33</v>
      </c>
      <c r="Z13" s="19" t="s">
        <v>33</v>
      </c>
      <c r="AA13" s="22" t="s">
        <v>33</v>
      </c>
      <c r="AB13" s="22" t="s">
        <v>33</v>
      </c>
      <c r="AC13" s="22" t="s">
        <v>33</v>
      </c>
    </row>
    <row r="14" spans="1:29" s="31" customFormat="1" x14ac:dyDescent="0.25">
      <c r="A14" s="35"/>
      <c r="B14" s="13" t="s">
        <v>35</v>
      </c>
      <c r="C14" s="23">
        <f t="shared" si="0"/>
        <v>21</v>
      </c>
      <c r="D14" s="24">
        <v>3</v>
      </c>
      <c r="E14" s="24">
        <v>8</v>
      </c>
      <c r="F14" s="24">
        <v>4</v>
      </c>
      <c r="G14" s="24">
        <v>1</v>
      </c>
      <c r="H14" s="24">
        <v>1</v>
      </c>
      <c r="I14" s="24">
        <v>2</v>
      </c>
      <c r="J14" s="24">
        <v>1</v>
      </c>
      <c r="K14" s="25">
        <v>1</v>
      </c>
      <c r="L14" s="32" t="s">
        <v>33</v>
      </c>
      <c r="M14" s="32" t="s">
        <v>33</v>
      </c>
      <c r="N14" s="24">
        <f t="shared" si="5"/>
        <v>21</v>
      </c>
      <c r="O14" s="25">
        <v>0</v>
      </c>
      <c r="P14" s="24">
        <v>5</v>
      </c>
      <c r="Q14" s="24">
        <v>16</v>
      </c>
      <c r="R14" s="32" t="s">
        <v>33</v>
      </c>
      <c r="S14" s="32" t="s">
        <v>33</v>
      </c>
      <c r="T14" s="32" t="s">
        <v>33</v>
      </c>
      <c r="U14" s="26">
        <f t="shared" si="3"/>
        <v>21</v>
      </c>
      <c r="V14" s="25">
        <v>1</v>
      </c>
      <c r="W14" s="26">
        <v>10</v>
      </c>
      <c r="X14" s="26">
        <v>10</v>
      </c>
      <c r="Y14" s="26" t="s">
        <v>33</v>
      </c>
      <c r="Z14" s="25" t="s">
        <v>33</v>
      </c>
      <c r="AA14" s="27" t="s">
        <v>33</v>
      </c>
      <c r="AB14" s="27" t="s">
        <v>33</v>
      </c>
      <c r="AC14" s="27" t="s">
        <v>33</v>
      </c>
    </row>
    <row r="15" spans="1:29" s="31" customFormat="1" x14ac:dyDescent="0.25">
      <c r="A15" s="36"/>
      <c r="B15" s="37"/>
      <c r="C15" s="20"/>
      <c r="D15" s="20"/>
      <c r="E15" s="20"/>
      <c r="F15" s="20"/>
      <c r="G15" s="20"/>
      <c r="H15" s="20"/>
      <c r="I15" s="20"/>
      <c r="J15" s="20"/>
      <c r="K15" s="19"/>
      <c r="L15" s="19"/>
      <c r="M15" s="19"/>
      <c r="N15" s="20"/>
      <c r="O15" s="19"/>
      <c r="P15" s="20"/>
      <c r="Q15" s="20"/>
      <c r="R15" s="20"/>
      <c r="S15" s="20"/>
      <c r="T15" s="19"/>
      <c r="U15" s="21"/>
      <c r="V15" s="19"/>
      <c r="W15" s="21"/>
      <c r="X15" s="21"/>
      <c r="Y15" s="21"/>
      <c r="Z15" s="19"/>
      <c r="AA15" s="22"/>
      <c r="AB15" s="22"/>
      <c r="AC15" s="22"/>
    </row>
    <row r="16" spans="1:29" x14ac:dyDescent="0.25">
      <c r="A16" s="38" t="s">
        <v>38</v>
      </c>
      <c r="R16" s="20"/>
    </row>
    <row r="17" spans="1:2" x14ac:dyDescent="0.25">
      <c r="A17" s="38" t="s">
        <v>39</v>
      </c>
      <c r="B17" s="38"/>
    </row>
    <row r="18" spans="1:2" x14ac:dyDescent="0.25">
      <c r="A18" s="39" t="s">
        <v>40</v>
      </c>
      <c r="B18" s="40"/>
    </row>
  </sheetData>
  <mergeCells count="9">
    <mergeCell ref="A6:A8"/>
    <mergeCell ref="A9:A11"/>
    <mergeCell ref="A12:A14"/>
    <mergeCell ref="A2:AC2"/>
    <mergeCell ref="A3:AC3"/>
    <mergeCell ref="A4:B5"/>
    <mergeCell ref="C4:M4"/>
    <mergeCell ref="N4:T4"/>
    <mergeCell ref="U4:AC4"/>
  </mergeCells>
  <phoneticPr fontId="2" type="noConversion"/>
  <pageMargins left="0.7" right="0.7" top="0.75" bottom="0.75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捷工處人員概況</vt:lpstr>
      <vt:lpstr>工作表1</vt:lpstr>
      <vt:lpstr>捷工處人員概況!Print_Area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吳萍樺</dc:creator>
  <cp:lastModifiedBy>吳萍樺</cp:lastModifiedBy>
  <dcterms:created xsi:type="dcterms:W3CDTF">2022-05-24T05:59:21Z</dcterms:created>
  <dcterms:modified xsi:type="dcterms:W3CDTF">2022-05-24T06:00:23Z</dcterms:modified>
</cp:coreProperties>
</file>