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7-108年統計\性別統計指標\111年性別統計\指標-分案\4月\"/>
    </mc:Choice>
  </mc:AlternateContent>
  <bookViews>
    <workbookView xWindow="0" yWindow="0" windowWidth="28800" windowHeight="12255"/>
  </bookViews>
  <sheets>
    <sheet name="幼兒園" sheetId="1" r:id="rId1"/>
  </sheets>
  <definedNames>
    <definedName name="_xlnm.Print_Area" localSheetId="0">幼兒園!$A$1:$K$48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E29" i="1"/>
  <c r="D29" i="1"/>
  <c r="C29" i="1"/>
  <c r="K26" i="1"/>
  <c r="J26" i="1"/>
  <c r="I26" i="1"/>
  <c r="H26" i="1"/>
  <c r="G26" i="1"/>
  <c r="F26" i="1"/>
  <c r="E26" i="1"/>
  <c r="D26" i="1"/>
  <c r="C26" i="1"/>
  <c r="K23" i="1"/>
  <c r="J23" i="1"/>
  <c r="I23" i="1"/>
  <c r="H23" i="1"/>
  <c r="E23" i="1"/>
  <c r="D23" i="1"/>
</calcChain>
</file>

<file path=xl/comments1.xml><?xml version="1.0" encoding="utf-8"?>
<comments xmlns="http://schemas.openxmlformats.org/spreadsheetml/2006/main">
  <authors>
    <author>黃詩淯</author>
  </authors>
  <commentList>
    <comment ref="C2" authorId="0" shapeId="0">
      <text>
        <r>
          <rPr>
            <b/>
            <sz val="9"/>
            <color indexed="81"/>
            <rFont val="細明體"/>
            <family val="3"/>
            <charset val="136"/>
          </rPr>
          <t>幼教科提供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<sst xmlns="http://schemas.openxmlformats.org/spreadsheetml/2006/main" count="135" uniqueCount="26">
  <si>
    <r>
      <t>單位</t>
    </r>
    <r>
      <rPr>
        <b/>
        <sz val="11"/>
        <rFont val="新細明體"/>
        <family val="1"/>
        <charset val="136"/>
      </rPr>
      <t>：</t>
    </r>
    <r>
      <rPr>
        <b/>
        <sz val="11"/>
        <rFont val="標楷體"/>
        <family val="4"/>
        <charset val="136"/>
      </rPr>
      <t>人</t>
    </r>
    <phoneticPr fontId="2" type="noConversion"/>
  </si>
  <si>
    <t>學年
度別</t>
    <phoneticPr fontId="2" type="noConversion"/>
  </si>
  <si>
    <t>性別</t>
    <phoneticPr fontId="2" type="noConversion"/>
  </si>
  <si>
    <t>幼兒園</t>
    <phoneticPr fontId="2" type="noConversion"/>
  </si>
  <si>
    <t>公立幼兒園教保服務人數</t>
    <phoneticPr fontId="2" type="noConversion"/>
  </si>
  <si>
    <t>公立幼兒園職員數</t>
    <phoneticPr fontId="2" type="noConversion"/>
  </si>
  <si>
    <t>公立幼兒園學生數</t>
    <phoneticPr fontId="2" type="noConversion"/>
  </si>
  <si>
    <t>私立幼兒園教保服務人數</t>
    <phoneticPr fontId="2" type="noConversion"/>
  </si>
  <si>
    <t>私立幼兒園職員數</t>
    <phoneticPr fontId="2" type="noConversion"/>
  </si>
  <si>
    <t>私立幼兒園學生數</t>
    <phoneticPr fontId="2" type="noConversion"/>
  </si>
  <si>
    <t>非營利幼兒園教保服務人數</t>
    <phoneticPr fontId="2" type="noConversion"/>
  </si>
  <si>
    <t>非營利幼兒園教職員數</t>
    <phoneticPr fontId="2" type="noConversion"/>
  </si>
  <si>
    <t>非營利幼兒園學生數</t>
    <phoneticPr fontId="2" type="noConversion"/>
  </si>
  <si>
    <t>合計</t>
  </si>
  <si>
    <t>…</t>
  </si>
  <si>
    <t>…</t>
    <phoneticPr fontId="2" type="noConversion"/>
  </si>
  <si>
    <t>男</t>
  </si>
  <si>
    <t>女</t>
  </si>
  <si>
    <t>合計</t>
    <phoneticPr fontId="2" type="noConversion"/>
  </si>
  <si>
    <t>男</t>
    <phoneticPr fontId="2" type="noConversion"/>
  </si>
  <si>
    <t>女</t>
    <phoneticPr fontId="2" type="noConversion"/>
  </si>
  <si>
    <t>資料來源：</t>
    <phoneticPr fontId="13" type="noConversion"/>
  </si>
  <si>
    <t>教育部統計處 、桃園市政府教育局</t>
  </si>
  <si>
    <t>附　　註：</t>
    <phoneticPr fontId="13" type="noConversion"/>
  </si>
  <si>
    <t>1.公立幼兒園教保服務人數、公立幼兒園職員數、私立幼兒園教保服務人數及私立幼兒園職員數自100學年度起始有相關統計。</t>
    <phoneticPr fontId="2" type="noConversion"/>
  </si>
  <si>
    <t>2.非營利幼兒園教保服務人數、非營利幼兒園教職員數、非營利幼兒園學生數自104學年度起始有相關統計。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</si>
</sst>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_(* #,##0_);_(* \(#,##0\);_(* &quot;-&quot;_);_(@_)"/>
  </numFmts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1"/>
      <name val="標楷體"/>
      <family val="4"/>
      <charset val="136"/>
    </font>
    <font>
      <b/>
      <sz val="11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6"/>
      <name val="Times New Roman"/>
      <family val="1"/>
    </font>
    <font>
      <b/>
      <sz val="12"/>
      <name val="Times New Roman"/>
      <family val="1"/>
    </font>
    <font>
      <sz val="12"/>
      <name val="Arial Narrow"/>
      <family val="2"/>
    </font>
    <font>
      <sz val="11"/>
      <name val="Times New Roman"/>
      <family val="1"/>
    </font>
    <font>
      <sz val="11.5"/>
      <name val="標楷體"/>
      <family val="4"/>
      <charset val="136"/>
    </font>
    <font>
      <sz val="9"/>
      <name val="細明體"/>
      <family val="3"/>
      <charset val="136"/>
    </font>
    <font>
      <sz val="9"/>
      <name val="標楷體"/>
      <family val="4"/>
      <charset val="136"/>
    </font>
    <font>
      <sz val="11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8" fillId="0" borderId="0" xfId="0" applyFont="1" applyFill="1" applyBorder="1"/>
    <xf numFmtId="0" fontId="8" fillId="0" borderId="0" xfId="0" applyFont="1" applyFill="1"/>
    <xf numFmtId="0" fontId="7" fillId="0" borderId="16" xfId="0" applyFont="1" applyFill="1" applyBorder="1" applyAlignment="1">
      <alignment horizontal="center" vertical="center" wrapText="1"/>
    </xf>
    <xf numFmtId="176" fontId="10" fillId="0" borderId="0" xfId="1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/>
    <xf numFmtId="3" fontId="10" fillId="0" borderId="18" xfId="0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/>
    </xf>
    <xf numFmtId="177" fontId="10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6" fillId="0" borderId="0" xfId="0" applyFont="1" applyFill="1"/>
    <xf numFmtId="0" fontId="4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tabSelected="1" view="pageBreakPreview" zoomScale="90" zoomScaleNormal="120" zoomScaleSheetLayoutView="90" workbookViewId="0">
      <pane xSplit="2" ySplit="4" topLeftCell="C32" activePane="bottomRight" state="frozen"/>
      <selection pane="topRight" activeCell="C1" sqref="C1"/>
      <selection pane="bottomLeft" activeCell="A6" sqref="A6"/>
      <selection pane="bottomRight" activeCell="K44" sqref="K44"/>
    </sheetView>
  </sheetViews>
  <sheetFormatPr defaultRowHeight="15.75"/>
  <cols>
    <col min="1" max="1" width="10.5" style="2" customWidth="1"/>
    <col min="2" max="2" width="9" style="2"/>
    <col min="3" max="3" width="9.75" style="2" customWidth="1"/>
    <col min="4" max="4" width="9" style="2"/>
    <col min="5" max="5" width="9.625" style="2" bestFit="1" customWidth="1"/>
    <col min="6" max="16384" width="9" style="2"/>
  </cols>
  <sheetData>
    <row r="1" spans="1:12" ht="16.5" customHeight="1" thickBo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"/>
    </row>
    <row r="2" spans="1:12" ht="30.75" customHeight="1">
      <c r="A2" s="22" t="s">
        <v>1</v>
      </c>
      <c r="B2" s="25" t="s">
        <v>2</v>
      </c>
      <c r="C2" s="28" t="s">
        <v>3</v>
      </c>
      <c r="D2" s="29"/>
      <c r="E2" s="29"/>
      <c r="F2" s="29"/>
      <c r="G2" s="29"/>
      <c r="H2" s="29"/>
      <c r="I2" s="29"/>
      <c r="J2" s="29"/>
      <c r="K2" s="29"/>
      <c r="L2" s="1"/>
    </row>
    <row r="3" spans="1:12" s="4" customFormat="1" ht="65.25" customHeight="1">
      <c r="A3" s="23"/>
      <c r="B3" s="26"/>
      <c r="C3" s="30" t="s">
        <v>4</v>
      </c>
      <c r="D3" s="32" t="s">
        <v>5</v>
      </c>
      <c r="E3" s="32" t="s">
        <v>6</v>
      </c>
      <c r="F3" s="34" t="s">
        <v>7</v>
      </c>
      <c r="G3" s="34" t="s">
        <v>8</v>
      </c>
      <c r="H3" s="34" t="s">
        <v>9</v>
      </c>
      <c r="I3" s="34" t="s">
        <v>10</v>
      </c>
      <c r="J3" s="34" t="s">
        <v>11</v>
      </c>
      <c r="K3" s="34" t="s">
        <v>12</v>
      </c>
      <c r="L3" s="3"/>
    </row>
    <row r="4" spans="1:12" s="4" customFormat="1" ht="30.75" customHeight="1" thickBot="1">
      <c r="A4" s="24"/>
      <c r="B4" s="27"/>
      <c r="C4" s="31"/>
      <c r="D4" s="33"/>
      <c r="E4" s="33"/>
      <c r="F4" s="35"/>
      <c r="G4" s="35"/>
      <c r="H4" s="35"/>
      <c r="I4" s="35"/>
      <c r="J4" s="35"/>
      <c r="K4" s="35"/>
      <c r="L4" s="3"/>
    </row>
    <row r="5" spans="1:12" s="4" customFormat="1" ht="29.25" customHeight="1">
      <c r="A5" s="36">
        <v>98</v>
      </c>
      <c r="B5" s="5" t="s">
        <v>13</v>
      </c>
      <c r="C5" s="6" t="s">
        <v>14</v>
      </c>
      <c r="D5" s="6" t="s">
        <v>14</v>
      </c>
      <c r="E5" s="6">
        <v>19758</v>
      </c>
      <c r="F5" s="6" t="s">
        <v>14</v>
      </c>
      <c r="G5" s="6" t="s">
        <v>14</v>
      </c>
      <c r="H5" s="6">
        <v>61384</v>
      </c>
      <c r="I5" s="6" t="s">
        <v>15</v>
      </c>
      <c r="J5" s="6" t="s">
        <v>14</v>
      </c>
      <c r="K5" s="6" t="s">
        <v>14</v>
      </c>
      <c r="L5" s="3"/>
    </row>
    <row r="6" spans="1:12" s="4" customFormat="1" ht="29.25" customHeight="1">
      <c r="A6" s="37"/>
      <c r="B6" s="5" t="s">
        <v>16</v>
      </c>
      <c r="C6" s="7" t="s">
        <v>14</v>
      </c>
      <c r="D6" s="7" t="s">
        <v>14</v>
      </c>
      <c r="E6" s="6">
        <v>10148</v>
      </c>
      <c r="F6" s="7" t="s">
        <v>14</v>
      </c>
      <c r="G6" s="7" t="s">
        <v>14</v>
      </c>
      <c r="H6" s="6">
        <v>32880</v>
      </c>
      <c r="I6" s="6" t="s">
        <v>14</v>
      </c>
      <c r="J6" s="6" t="s">
        <v>15</v>
      </c>
      <c r="K6" s="6" t="s">
        <v>14</v>
      </c>
      <c r="L6" s="3"/>
    </row>
    <row r="7" spans="1:12" s="4" customFormat="1" ht="29.25" customHeight="1">
      <c r="A7" s="37"/>
      <c r="B7" s="5" t="s">
        <v>17</v>
      </c>
      <c r="C7" s="7" t="s">
        <v>14</v>
      </c>
      <c r="D7" s="7" t="s">
        <v>14</v>
      </c>
      <c r="E7" s="6">
        <v>9610</v>
      </c>
      <c r="F7" s="7" t="s">
        <v>14</v>
      </c>
      <c r="G7" s="7" t="s">
        <v>14</v>
      </c>
      <c r="H7" s="6">
        <v>28504</v>
      </c>
      <c r="I7" s="6" t="s">
        <v>15</v>
      </c>
      <c r="J7" s="6" t="s">
        <v>14</v>
      </c>
      <c r="K7" s="6" t="s">
        <v>14</v>
      </c>
      <c r="L7" s="3"/>
    </row>
    <row r="8" spans="1:12" s="11" customFormat="1" ht="29.25" customHeight="1">
      <c r="A8" s="38">
        <v>99</v>
      </c>
      <c r="B8" s="9" t="s">
        <v>18</v>
      </c>
      <c r="C8" s="7" t="s">
        <v>14</v>
      </c>
      <c r="D8" s="7" t="s">
        <v>14</v>
      </c>
      <c r="E8" s="6">
        <v>20434</v>
      </c>
      <c r="F8" s="7" t="s">
        <v>14</v>
      </c>
      <c r="G8" s="7" t="s">
        <v>14</v>
      </c>
      <c r="H8" s="6">
        <v>67906</v>
      </c>
      <c r="I8" s="6" t="s">
        <v>14</v>
      </c>
      <c r="J8" s="6" t="s">
        <v>14</v>
      </c>
      <c r="K8" s="6" t="s">
        <v>14</v>
      </c>
      <c r="L8" s="10"/>
    </row>
    <row r="9" spans="1:12" s="11" customFormat="1" ht="29.25" customHeight="1">
      <c r="A9" s="38"/>
      <c r="B9" s="9" t="s">
        <v>19</v>
      </c>
      <c r="C9" s="7" t="s">
        <v>14</v>
      </c>
      <c r="D9" s="7" t="s">
        <v>14</v>
      </c>
      <c r="E9" s="6">
        <v>10466</v>
      </c>
      <c r="F9" s="7" t="s">
        <v>14</v>
      </c>
      <c r="G9" s="7" t="s">
        <v>14</v>
      </c>
      <c r="H9" s="6">
        <v>36223</v>
      </c>
      <c r="I9" s="6" t="s">
        <v>15</v>
      </c>
      <c r="J9" s="6" t="s">
        <v>14</v>
      </c>
      <c r="K9" s="6" t="s">
        <v>14</v>
      </c>
      <c r="L9" s="10"/>
    </row>
    <row r="10" spans="1:12" s="11" customFormat="1" ht="29.25" customHeight="1">
      <c r="A10" s="38"/>
      <c r="B10" s="9" t="s">
        <v>20</v>
      </c>
      <c r="C10" s="7" t="s">
        <v>14</v>
      </c>
      <c r="D10" s="7" t="s">
        <v>14</v>
      </c>
      <c r="E10" s="6">
        <v>9968</v>
      </c>
      <c r="F10" s="7" t="s">
        <v>14</v>
      </c>
      <c r="G10" s="7" t="s">
        <v>14</v>
      </c>
      <c r="H10" s="6">
        <v>31683</v>
      </c>
      <c r="I10" s="6" t="s">
        <v>14</v>
      </c>
      <c r="J10" s="6" t="s">
        <v>14</v>
      </c>
      <c r="K10" s="6" t="s">
        <v>14</v>
      </c>
      <c r="L10" s="10"/>
    </row>
    <row r="11" spans="1:12" s="11" customFormat="1" ht="29.25" customHeight="1">
      <c r="A11" s="38">
        <v>100</v>
      </c>
      <c r="B11" s="9" t="s">
        <v>18</v>
      </c>
      <c r="C11" s="7">
        <v>565</v>
      </c>
      <c r="D11" s="6">
        <v>38</v>
      </c>
      <c r="E11" s="6">
        <v>18661</v>
      </c>
      <c r="F11" s="6">
        <v>1528</v>
      </c>
      <c r="G11" s="6">
        <v>136</v>
      </c>
      <c r="H11" s="6">
        <v>71276</v>
      </c>
      <c r="I11" s="6" t="s">
        <v>15</v>
      </c>
      <c r="J11" s="6" t="s">
        <v>14</v>
      </c>
      <c r="K11" s="6" t="s">
        <v>14</v>
      </c>
      <c r="L11" s="10"/>
    </row>
    <row r="12" spans="1:12" s="11" customFormat="1" ht="29.25" customHeight="1">
      <c r="A12" s="38"/>
      <c r="B12" s="9" t="s">
        <v>19</v>
      </c>
      <c r="C12" s="7">
        <v>6</v>
      </c>
      <c r="D12" s="6">
        <v>5</v>
      </c>
      <c r="E12" s="6">
        <v>9506</v>
      </c>
      <c r="F12" s="6">
        <v>18</v>
      </c>
      <c r="G12" s="6">
        <v>7</v>
      </c>
      <c r="H12" s="6">
        <v>37931</v>
      </c>
      <c r="I12" s="6" t="s">
        <v>14</v>
      </c>
      <c r="J12" s="6" t="s">
        <v>14</v>
      </c>
      <c r="K12" s="6" t="s">
        <v>14</v>
      </c>
      <c r="L12" s="10"/>
    </row>
    <row r="13" spans="1:12" s="11" customFormat="1" ht="29.25" customHeight="1">
      <c r="A13" s="38"/>
      <c r="B13" s="9" t="s">
        <v>20</v>
      </c>
      <c r="C13" s="7">
        <v>559</v>
      </c>
      <c r="D13" s="6">
        <v>33</v>
      </c>
      <c r="E13" s="6">
        <v>9155</v>
      </c>
      <c r="F13" s="6">
        <v>1510</v>
      </c>
      <c r="G13" s="6">
        <v>129</v>
      </c>
      <c r="H13" s="6">
        <v>33345</v>
      </c>
      <c r="I13" s="6" t="s">
        <v>15</v>
      </c>
      <c r="J13" s="6" t="s">
        <v>14</v>
      </c>
      <c r="K13" s="6" t="s">
        <v>14</v>
      </c>
      <c r="L13" s="10"/>
    </row>
    <row r="14" spans="1:12" s="11" customFormat="1" ht="29.25" customHeight="1">
      <c r="A14" s="38">
        <v>101</v>
      </c>
      <c r="B14" s="9" t="s">
        <v>18</v>
      </c>
      <c r="C14" s="7">
        <v>1458</v>
      </c>
      <c r="D14" s="6">
        <v>70</v>
      </c>
      <c r="E14" s="6">
        <v>17770</v>
      </c>
      <c r="F14" s="6">
        <v>6562</v>
      </c>
      <c r="G14" s="6">
        <v>661</v>
      </c>
      <c r="H14" s="6">
        <v>71566</v>
      </c>
      <c r="I14" s="6" t="s">
        <v>14</v>
      </c>
      <c r="J14" s="6" t="s">
        <v>14</v>
      </c>
      <c r="K14" s="6" t="s">
        <v>14</v>
      </c>
      <c r="L14" s="10"/>
    </row>
    <row r="15" spans="1:12" s="11" customFormat="1" ht="29.25" customHeight="1">
      <c r="A15" s="38"/>
      <c r="B15" s="9" t="s">
        <v>19</v>
      </c>
      <c r="C15" s="7">
        <v>18</v>
      </c>
      <c r="D15" s="6">
        <v>11</v>
      </c>
      <c r="E15" s="6">
        <v>9048</v>
      </c>
      <c r="F15" s="6">
        <v>94</v>
      </c>
      <c r="G15" s="6">
        <v>32</v>
      </c>
      <c r="H15" s="6">
        <v>38235</v>
      </c>
      <c r="I15" s="6" t="s">
        <v>15</v>
      </c>
      <c r="J15" s="6" t="s">
        <v>14</v>
      </c>
      <c r="K15" s="6" t="s">
        <v>14</v>
      </c>
      <c r="L15" s="10"/>
    </row>
    <row r="16" spans="1:12" s="11" customFormat="1" ht="29.25" customHeight="1">
      <c r="A16" s="38"/>
      <c r="B16" s="9" t="s">
        <v>20</v>
      </c>
      <c r="C16" s="7">
        <v>1440</v>
      </c>
      <c r="D16" s="6">
        <v>59</v>
      </c>
      <c r="E16" s="6">
        <v>8722</v>
      </c>
      <c r="F16" s="6">
        <v>6468</v>
      </c>
      <c r="G16" s="6">
        <v>629</v>
      </c>
      <c r="H16" s="6">
        <v>33331</v>
      </c>
      <c r="I16" s="6" t="s">
        <v>14</v>
      </c>
      <c r="J16" s="6" t="s">
        <v>14</v>
      </c>
      <c r="K16" s="6" t="s">
        <v>14</v>
      </c>
      <c r="L16" s="10"/>
    </row>
    <row r="17" spans="1:12" s="11" customFormat="1" ht="29.25" customHeight="1">
      <c r="A17" s="38">
        <v>102</v>
      </c>
      <c r="B17" s="9" t="s">
        <v>18</v>
      </c>
      <c r="C17" s="7">
        <v>1463</v>
      </c>
      <c r="D17" s="6">
        <v>84</v>
      </c>
      <c r="E17" s="6">
        <v>17822</v>
      </c>
      <c r="F17" s="6">
        <v>6522</v>
      </c>
      <c r="G17" s="6">
        <v>672</v>
      </c>
      <c r="H17" s="6">
        <v>70649</v>
      </c>
      <c r="I17" s="6" t="s">
        <v>15</v>
      </c>
      <c r="J17" s="6" t="s">
        <v>14</v>
      </c>
      <c r="K17" s="6" t="s">
        <v>14</v>
      </c>
      <c r="L17" s="10"/>
    </row>
    <row r="18" spans="1:12" s="11" customFormat="1" ht="29.25" customHeight="1">
      <c r="A18" s="38"/>
      <c r="B18" s="9" t="s">
        <v>19</v>
      </c>
      <c r="C18" s="7">
        <v>16</v>
      </c>
      <c r="D18" s="6">
        <v>10</v>
      </c>
      <c r="E18" s="6">
        <v>9100</v>
      </c>
      <c r="F18" s="6">
        <v>90</v>
      </c>
      <c r="G18" s="6">
        <v>48</v>
      </c>
      <c r="H18" s="6">
        <v>37505</v>
      </c>
      <c r="I18" s="6" t="s">
        <v>14</v>
      </c>
      <c r="J18" s="6" t="s">
        <v>14</v>
      </c>
      <c r="K18" s="6" t="s">
        <v>14</v>
      </c>
      <c r="L18" s="10"/>
    </row>
    <row r="19" spans="1:12" s="11" customFormat="1" ht="29.25" customHeight="1">
      <c r="A19" s="38"/>
      <c r="B19" s="9" t="s">
        <v>20</v>
      </c>
      <c r="C19" s="7">
        <v>1447</v>
      </c>
      <c r="D19" s="6">
        <v>74</v>
      </c>
      <c r="E19" s="6">
        <v>8722</v>
      </c>
      <c r="F19" s="6">
        <v>6432</v>
      </c>
      <c r="G19" s="6">
        <v>624</v>
      </c>
      <c r="H19" s="6">
        <v>33144</v>
      </c>
      <c r="I19" s="6" t="s">
        <v>15</v>
      </c>
      <c r="J19" s="6" t="s">
        <v>14</v>
      </c>
      <c r="K19" s="6" t="s">
        <v>14</v>
      </c>
      <c r="L19" s="10"/>
    </row>
    <row r="20" spans="1:12" s="11" customFormat="1" ht="29.25" customHeight="1">
      <c r="A20" s="39">
        <v>103</v>
      </c>
      <c r="B20" s="9" t="s">
        <v>13</v>
      </c>
      <c r="C20" s="7">
        <v>1486</v>
      </c>
      <c r="D20" s="6">
        <v>98</v>
      </c>
      <c r="E20" s="6">
        <v>18474</v>
      </c>
      <c r="F20" s="6">
        <v>7444</v>
      </c>
      <c r="G20" s="6">
        <v>806</v>
      </c>
      <c r="H20" s="6">
        <v>70283</v>
      </c>
      <c r="I20" s="6" t="s">
        <v>14</v>
      </c>
      <c r="J20" s="6" t="s">
        <v>14</v>
      </c>
      <c r="K20" s="6" t="s">
        <v>14</v>
      </c>
      <c r="L20" s="10"/>
    </row>
    <row r="21" spans="1:12" s="11" customFormat="1" ht="29.25" customHeight="1">
      <c r="A21" s="39"/>
      <c r="B21" s="9" t="s">
        <v>16</v>
      </c>
      <c r="C21" s="7">
        <v>18</v>
      </c>
      <c r="D21" s="6">
        <v>15</v>
      </c>
      <c r="E21" s="6">
        <v>9412</v>
      </c>
      <c r="F21" s="6">
        <v>93</v>
      </c>
      <c r="G21" s="6">
        <v>54</v>
      </c>
      <c r="H21" s="6">
        <v>37049</v>
      </c>
      <c r="I21" s="6" t="s">
        <v>15</v>
      </c>
      <c r="J21" s="6" t="s">
        <v>14</v>
      </c>
      <c r="K21" s="6" t="s">
        <v>14</v>
      </c>
      <c r="L21" s="10"/>
    </row>
    <row r="22" spans="1:12" s="11" customFormat="1" ht="29.25" customHeight="1">
      <c r="A22" s="39"/>
      <c r="B22" s="9" t="s">
        <v>17</v>
      </c>
      <c r="C22" s="7">
        <v>1468</v>
      </c>
      <c r="D22" s="6">
        <v>83</v>
      </c>
      <c r="E22" s="6">
        <v>9062</v>
      </c>
      <c r="F22" s="6">
        <v>7351</v>
      </c>
      <c r="G22" s="6">
        <v>752</v>
      </c>
      <c r="H22" s="6">
        <v>33234</v>
      </c>
      <c r="I22" s="6" t="s">
        <v>14</v>
      </c>
      <c r="J22" s="6" t="s">
        <v>14</v>
      </c>
      <c r="K22" s="6" t="s">
        <v>14</v>
      </c>
      <c r="L22" s="10"/>
    </row>
    <row r="23" spans="1:12" s="11" customFormat="1" ht="29.25" customHeight="1">
      <c r="A23" s="39">
        <v>104</v>
      </c>
      <c r="B23" s="9" t="s">
        <v>13</v>
      </c>
      <c r="C23" s="7">
        <v>952</v>
      </c>
      <c r="D23" s="7">
        <f>SUM(D24:D25)</f>
        <v>60</v>
      </c>
      <c r="E23" s="7">
        <f>SUM(E24:E25)</f>
        <v>9678</v>
      </c>
      <c r="F23" s="6">
        <v>6865</v>
      </c>
      <c r="G23" s="7">
        <v>394</v>
      </c>
      <c r="H23" s="7">
        <f>SUM(H24:H25)</f>
        <v>35016</v>
      </c>
      <c r="I23" s="8">
        <f>I24+I25</f>
        <v>18</v>
      </c>
      <c r="J23" s="8">
        <f>J24+J25</f>
        <v>27</v>
      </c>
      <c r="K23" s="8">
        <f>K24+K25</f>
        <v>486</v>
      </c>
      <c r="L23" s="10"/>
    </row>
    <row r="24" spans="1:12" s="11" customFormat="1" ht="29.25" customHeight="1">
      <c r="A24" s="39"/>
      <c r="B24" s="9" t="s">
        <v>16</v>
      </c>
      <c r="C24" s="7">
        <v>10</v>
      </c>
      <c r="D24" s="7">
        <v>6</v>
      </c>
      <c r="E24" s="7">
        <v>4946</v>
      </c>
      <c r="F24" s="6">
        <v>95</v>
      </c>
      <c r="G24" s="7">
        <v>29</v>
      </c>
      <c r="H24" s="7">
        <v>18449</v>
      </c>
      <c r="I24" s="8">
        <v>0</v>
      </c>
      <c r="J24" s="8">
        <v>1</v>
      </c>
      <c r="K24" s="8">
        <v>239</v>
      </c>
      <c r="L24" s="10"/>
    </row>
    <row r="25" spans="1:12" s="11" customFormat="1" ht="29.25" customHeight="1">
      <c r="A25" s="39"/>
      <c r="B25" s="9" t="s">
        <v>17</v>
      </c>
      <c r="C25" s="7">
        <v>942</v>
      </c>
      <c r="D25" s="7">
        <v>54</v>
      </c>
      <c r="E25" s="7">
        <v>4732</v>
      </c>
      <c r="F25" s="6">
        <v>6770</v>
      </c>
      <c r="G25" s="7">
        <v>365</v>
      </c>
      <c r="H25" s="7">
        <v>16567</v>
      </c>
      <c r="I25" s="8">
        <v>18</v>
      </c>
      <c r="J25" s="8">
        <v>26</v>
      </c>
      <c r="K25" s="8">
        <v>247</v>
      </c>
      <c r="L25" s="10"/>
    </row>
    <row r="26" spans="1:12" s="11" customFormat="1" ht="29.25" customHeight="1">
      <c r="A26" s="39">
        <v>105</v>
      </c>
      <c r="B26" s="9" t="s">
        <v>18</v>
      </c>
      <c r="C26" s="7">
        <f t="shared" ref="C26:H26" si="0">SUM(C27:C28)</f>
        <v>915</v>
      </c>
      <c r="D26" s="7">
        <f t="shared" si="0"/>
        <v>76</v>
      </c>
      <c r="E26" s="7">
        <f t="shared" si="0"/>
        <v>10212</v>
      </c>
      <c r="F26" s="7">
        <f t="shared" si="0"/>
        <v>3582</v>
      </c>
      <c r="G26" s="7">
        <f t="shared" si="0"/>
        <v>423</v>
      </c>
      <c r="H26" s="7">
        <f t="shared" si="0"/>
        <v>37824</v>
      </c>
      <c r="I26" s="8">
        <f>I27+I28</f>
        <v>44</v>
      </c>
      <c r="J26" s="8">
        <f>J27+J28</f>
        <v>58</v>
      </c>
      <c r="K26" s="8">
        <f>K27+K28</f>
        <v>552</v>
      </c>
      <c r="L26" s="10"/>
    </row>
    <row r="27" spans="1:12" s="11" customFormat="1" ht="29.25" customHeight="1">
      <c r="A27" s="39"/>
      <c r="B27" s="9" t="s">
        <v>16</v>
      </c>
      <c r="C27" s="7">
        <v>7</v>
      </c>
      <c r="D27" s="7">
        <v>4</v>
      </c>
      <c r="E27" s="7">
        <v>5190</v>
      </c>
      <c r="F27" s="7">
        <v>49</v>
      </c>
      <c r="G27" s="7">
        <v>30</v>
      </c>
      <c r="H27" s="7">
        <v>19714</v>
      </c>
      <c r="I27" s="8">
        <v>1</v>
      </c>
      <c r="J27" s="8">
        <v>3</v>
      </c>
      <c r="K27" s="8">
        <v>279</v>
      </c>
      <c r="L27" s="10"/>
    </row>
    <row r="28" spans="1:12" s="11" customFormat="1" ht="29.25" customHeight="1">
      <c r="A28" s="39"/>
      <c r="B28" s="9" t="s">
        <v>17</v>
      </c>
      <c r="C28" s="12">
        <v>908</v>
      </c>
      <c r="D28" s="7">
        <v>72</v>
      </c>
      <c r="E28" s="7">
        <v>5022</v>
      </c>
      <c r="F28" s="7">
        <v>3533</v>
      </c>
      <c r="G28" s="7">
        <v>393</v>
      </c>
      <c r="H28" s="7">
        <v>18110</v>
      </c>
      <c r="I28" s="8">
        <v>43</v>
      </c>
      <c r="J28" s="8">
        <v>55</v>
      </c>
      <c r="K28" s="8">
        <v>273</v>
      </c>
      <c r="L28" s="10"/>
    </row>
    <row r="29" spans="1:12" s="11" customFormat="1" ht="29.25" customHeight="1">
      <c r="A29" s="39">
        <v>106</v>
      </c>
      <c r="B29" s="9" t="s">
        <v>18</v>
      </c>
      <c r="C29" s="7">
        <f t="shared" ref="C29:H29" si="1">SUM(C30:C31)</f>
        <v>968</v>
      </c>
      <c r="D29" s="7">
        <f t="shared" si="1"/>
        <v>56</v>
      </c>
      <c r="E29" s="7">
        <f t="shared" si="1"/>
        <v>11308</v>
      </c>
      <c r="F29" s="7">
        <f t="shared" si="1"/>
        <v>3713</v>
      </c>
      <c r="G29" s="7">
        <f t="shared" si="1"/>
        <v>418</v>
      </c>
      <c r="H29" s="7">
        <f t="shared" si="1"/>
        <v>39926</v>
      </c>
      <c r="I29" s="8">
        <f>I30+I31</f>
        <v>58</v>
      </c>
      <c r="J29" s="8">
        <f>J30+J31</f>
        <v>82</v>
      </c>
      <c r="K29" s="8">
        <f>K30+K31</f>
        <v>733</v>
      </c>
      <c r="L29" s="10"/>
    </row>
    <row r="30" spans="1:12" s="11" customFormat="1" ht="29.25" customHeight="1">
      <c r="A30" s="39"/>
      <c r="B30" s="9" t="s">
        <v>16</v>
      </c>
      <c r="C30" s="7">
        <v>13</v>
      </c>
      <c r="D30" s="7">
        <v>3</v>
      </c>
      <c r="E30" s="7">
        <v>5856</v>
      </c>
      <c r="F30" s="7">
        <v>48</v>
      </c>
      <c r="G30" s="7">
        <v>32</v>
      </c>
      <c r="H30" s="7">
        <v>20876</v>
      </c>
      <c r="I30" s="8">
        <v>0</v>
      </c>
      <c r="J30" s="8">
        <v>2</v>
      </c>
      <c r="K30" s="8">
        <v>386</v>
      </c>
      <c r="L30" s="10"/>
    </row>
    <row r="31" spans="1:12" s="10" customFormat="1" ht="29.25" customHeight="1">
      <c r="A31" s="39"/>
      <c r="B31" s="9" t="s">
        <v>17</v>
      </c>
      <c r="C31" s="7">
        <v>955</v>
      </c>
      <c r="D31" s="7">
        <v>53</v>
      </c>
      <c r="E31" s="7">
        <v>5452</v>
      </c>
      <c r="F31" s="7">
        <v>3665</v>
      </c>
      <c r="G31" s="7">
        <v>386</v>
      </c>
      <c r="H31" s="7">
        <v>19050</v>
      </c>
      <c r="I31" s="8">
        <v>58</v>
      </c>
      <c r="J31" s="8">
        <v>80</v>
      </c>
      <c r="K31" s="8">
        <v>347</v>
      </c>
    </row>
    <row r="32" spans="1:12" s="11" customFormat="1" ht="29.25" customHeight="1">
      <c r="A32" s="39">
        <v>107</v>
      </c>
      <c r="B32" s="9" t="s">
        <v>18</v>
      </c>
      <c r="C32" s="7">
        <v>1091</v>
      </c>
      <c r="D32" s="7">
        <v>78</v>
      </c>
      <c r="E32" s="7">
        <v>11991</v>
      </c>
      <c r="F32" s="7">
        <v>3831</v>
      </c>
      <c r="G32" s="7">
        <v>467</v>
      </c>
      <c r="H32" s="7">
        <v>42077</v>
      </c>
      <c r="I32" s="8">
        <v>167</v>
      </c>
      <c r="J32" s="8">
        <v>21</v>
      </c>
      <c r="K32" s="8">
        <v>2075</v>
      </c>
      <c r="L32" s="10"/>
    </row>
    <row r="33" spans="1:12" s="11" customFormat="1" ht="29.25" customHeight="1">
      <c r="A33" s="39"/>
      <c r="B33" s="9" t="s">
        <v>16</v>
      </c>
      <c r="C33" s="7">
        <v>19</v>
      </c>
      <c r="D33" s="7">
        <v>3</v>
      </c>
      <c r="E33" s="7">
        <v>6245</v>
      </c>
      <c r="F33" s="7">
        <v>58</v>
      </c>
      <c r="G33" s="7">
        <v>32</v>
      </c>
      <c r="H33" s="7">
        <v>22112</v>
      </c>
      <c r="I33" s="8">
        <v>3</v>
      </c>
      <c r="J33" s="8">
        <v>1</v>
      </c>
      <c r="K33" s="8">
        <v>1091</v>
      </c>
      <c r="L33" s="10"/>
    </row>
    <row r="34" spans="1:12" s="11" customFormat="1" ht="29.25" customHeight="1">
      <c r="A34" s="39"/>
      <c r="B34" s="9" t="s">
        <v>17</v>
      </c>
      <c r="C34" s="7">
        <v>1072</v>
      </c>
      <c r="D34" s="7">
        <v>75</v>
      </c>
      <c r="E34" s="7">
        <v>5746</v>
      </c>
      <c r="F34" s="7">
        <v>3773</v>
      </c>
      <c r="G34" s="7">
        <v>435</v>
      </c>
      <c r="H34" s="7">
        <v>19965</v>
      </c>
      <c r="I34" s="8">
        <v>164</v>
      </c>
      <c r="J34" s="8">
        <v>20</v>
      </c>
      <c r="K34" s="8">
        <v>984</v>
      </c>
      <c r="L34" s="10"/>
    </row>
    <row r="35" spans="1:12" s="11" customFormat="1" ht="29.25" customHeight="1">
      <c r="A35" s="39">
        <v>108</v>
      </c>
      <c r="B35" s="9" t="s">
        <v>18</v>
      </c>
      <c r="C35" s="7">
        <v>1122</v>
      </c>
      <c r="D35" s="7">
        <v>76</v>
      </c>
      <c r="E35" s="7">
        <v>12393</v>
      </c>
      <c r="F35" s="7">
        <v>3966</v>
      </c>
      <c r="G35" s="7">
        <v>470</v>
      </c>
      <c r="H35" s="7">
        <v>44253</v>
      </c>
      <c r="I35" s="8">
        <v>178</v>
      </c>
      <c r="J35" s="8">
        <v>33</v>
      </c>
      <c r="K35" s="8">
        <v>2126</v>
      </c>
      <c r="L35" s="10"/>
    </row>
    <row r="36" spans="1:12" s="11" customFormat="1" ht="29.25" customHeight="1">
      <c r="A36" s="39"/>
      <c r="B36" s="9" t="s">
        <v>16</v>
      </c>
      <c r="C36" s="7">
        <v>19</v>
      </c>
      <c r="D36" s="7">
        <v>3</v>
      </c>
      <c r="E36" s="7">
        <v>6487</v>
      </c>
      <c r="F36" s="7">
        <v>55</v>
      </c>
      <c r="G36" s="7">
        <v>36</v>
      </c>
      <c r="H36" s="7">
        <v>23190</v>
      </c>
      <c r="I36" s="8">
        <v>2</v>
      </c>
      <c r="J36" s="8">
        <v>1</v>
      </c>
      <c r="K36" s="8">
        <v>1109</v>
      </c>
      <c r="L36" s="10"/>
    </row>
    <row r="37" spans="1:12" s="11" customFormat="1" ht="29.25" customHeight="1">
      <c r="A37" s="39"/>
      <c r="B37" s="9" t="s">
        <v>17</v>
      </c>
      <c r="C37" s="7">
        <v>1103</v>
      </c>
      <c r="D37" s="7">
        <v>73</v>
      </c>
      <c r="E37" s="7">
        <v>5906</v>
      </c>
      <c r="F37" s="7">
        <v>3911</v>
      </c>
      <c r="G37" s="7">
        <v>434</v>
      </c>
      <c r="H37" s="7">
        <v>21063</v>
      </c>
      <c r="I37" s="8">
        <v>176</v>
      </c>
      <c r="J37" s="8">
        <v>32</v>
      </c>
      <c r="K37" s="8">
        <v>1017</v>
      </c>
      <c r="L37" s="10"/>
    </row>
    <row r="38" spans="1:12" s="11" customFormat="1" ht="29.25" customHeight="1">
      <c r="A38" s="39">
        <v>109</v>
      </c>
      <c r="B38" s="9" t="s">
        <v>18</v>
      </c>
      <c r="C38" s="7">
        <v>1196</v>
      </c>
      <c r="D38" s="7">
        <v>95</v>
      </c>
      <c r="E38" s="7">
        <v>12383</v>
      </c>
      <c r="F38" s="7">
        <v>4161</v>
      </c>
      <c r="G38" s="7">
        <v>500</v>
      </c>
      <c r="H38" s="7">
        <v>46007</v>
      </c>
      <c r="I38" s="8">
        <v>319</v>
      </c>
      <c r="J38" s="8">
        <v>65</v>
      </c>
      <c r="K38" s="8">
        <v>3508</v>
      </c>
      <c r="L38" s="10"/>
    </row>
    <row r="39" spans="1:12" s="11" customFormat="1" ht="29.25" customHeight="1">
      <c r="A39" s="39"/>
      <c r="B39" s="9" t="s">
        <v>16</v>
      </c>
      <c r="C39" s="7">
        <v>22</v>
      </c>
      <c r="D39" s="7">
        <v>4</v>
      </c>
      <c r="E39" s="7">
        <v>6445</v>
      </c>
      <c r="F39" s="7">
        <v>56</v>
      </c>
      <c r="G39" s="7">
        <v>46</v>
      </c>
      <c r="H39" s="7">
        <v>24009</v>
      </c>
      <c r="I39" s="8">
        <v>5</v>
      </c>
      <c r="J39" s="8">
        <v>8</v>
      </c>
      <c r="K39" s="8">
        <v>1828</v>
      </c>
      <c r="L39" s="10"/>
    </row>
    <row r="40" spans="1:12" s="11" customFormat="1" ht="29.25" customHeight="1">
      <c r="A40" s="39"/>
      <c r="B40" s="9" t="s">
        <v>17</v>
      </c>
      <c r="C40" s="7">
        <v>1174</v>
      </c>
      <c r="D40" s="7">
        <v>91</v>
      </c>
      <c r="E40" s="7">
        <v>5938</v>
      </c>
      <c r="F40" s="7">
        <v>4105</v>
      </c>
      <c r="G40" s="7">
        <v>454</v>
      </c>
      <c r="H40" s="7">
        <v>21998</v>
      </c>
      <c r="I40" s="8">
        <v>314</v>
      </c>
      <c r="J40" s="8">
        <v>57</v>
      </c>
      <c r="K40" s="8">
        <v>1680</v>
      </c>
      <c r="L40" s="10"/>
    </row>
    <row r="41" spans="1:12" s="11" customFormat="1" ht="29.25" customHeight="1">
      <c r="A41" s="39">
        <v>110</v>
      </c>
      <c r="B41" s="9" t="s">
        <v>18</v>
      </c>
      <c r="C41" s="7">
        <v>1290</v>
      </c>
      <c r="D41" s="7">
        <v>97</v>
      </c>
      <c r="E41" s="7">
        <v>12339</v>
      </c>
      <c r="F41" s="7">
        <v>4229</v>
      </c>
      <c r="G41" s="7">
        <v>957</v>
      </c>
      <c r="H41" s="7">
        <v>46319</v>
      </c>
      <c r="I41" s="8">
        <v>378</v>
      </c>
      <c r="J41" s="8">
        <v>75</v>
      </c>
      <c r="K41" s="8">
        <v>4068</v>
      </c>
      <c r="L41" s="10"/>
    </row>
    <row r="42" spans="1:12" s="11" customFormat="1" ht="29.25" customHeight="1">
      <c r="A42" s="39"/>
      <c r="B42" s="9" t="s">
        <v>16</v>
      </c>
      <c r="C42" s="7">
        <v>27</v>
      </c>
      <c r="D42" s="7">
        <v>3</v>
      </c>
      <c r="E42" s="7">
        <v>6366</v>
      </c>
      <c r="F42" s="7">
        <v>63</v>
      </c>
      <c r="G42" s="7">
        <v>79</v>
      </c>
      <c r="H42" s="7">
        <v>24086</v>
      </c>
      <c r="I42" s="8">
        <v>6</v>
      </c>
      <c r="J42" s="8">
        <v>5</v>
      </c>
      <c r="K42" s="8">
        <v>2154</v>
      </c>
      <c r="L42" s="10"/>
    </row>
    <row r="43" spans="1:12" s="11" customFormat="1" ht="29.25" customHeight="1" thickBot="1">
      <c r="A43" s="40"/>
      <c r="B43" s="13" t="s">
        <v>17</v>
      </c>
      <c r="C43" s="14">
        <v>1263</v>
      </c>
      <c r="D43" s="14">
        <v>94</v>
      </c>
      <c r="E43" s="14">
        <v>5973</v>
      </c>
      <c r="F43" s="14">
        <v>4166</v>
      </c>
      <c r="G43" s="14">
        <v>878</v>
      </c>
      <c r="H43" s="14">
        <v>22233</v>
      </c>
      <c r="I43" s="15">
        <v>372</v>
      </c>
      <c r="J43" s="15">
        <v>70</v>
      </c>
      <c r="K43" s="15">
        <v>1914</v>
      </c>
      <c r="L43" s="10"/>
    </row>
    <row r="44" spans="1:12" s="11" customFormat="1" ht="17.100000000000001" customHeight="1">
      <c r="A44" s="16" t="s">
        <v>21</v>
      </c>
      <c r="B44" s="16" t="s">
        <v>22</v>
      </c>
      <c r="C44" s="17"/>
      <c r="D44" s="17"/>
      <c r="E44" s="17"/>
      <c r="F44" s="17"/>
      <c r="G44" s="17"/>
      <c r="H44" s="17"/>
      <c r="I44" s="17"/>
      <c r="J44" s="17"/>
      <c r="K44" s="17"/>
      <c r="L44" s="10"/>
    </row>
    <row r="45" spans="1:12" s="11" customFormat="1" ht="17.100000000000001" customHeight="1">
      <c r="A45" s="18" t="s">
        <v>23</v>
      </c>
      <c r="B45" s="18" t="s">
        <v>24</v>
      </c>
      <c r="C45" s="19"/>
      <c r="D45" s="19"/>
      <c r="E45" s="19"/>
      <c r="F45" s="19"/>
      <c r="G45" s="19"/>
      <c r="H45" s="19"/>
      <c r="I45" s="19"/>
      <c r="J45" s="19"/>
      <c r="K45" s="19"/>
    </row>
    <row r="46" spans="1:12" s="11" customFormat="1" ht="17.100000000000001" customHeight="1">
      <c r="A46" s="18"/>
      <c r="B46" s="18" t="s">
        <v>25</v>
      </c>
      <c r="C46" s="19"/>
      <c r="D46" s="19"/>
      <c r="E46" s="19"/>
      <c r="F46" s="19"/>
      <c r="G46" s="19"/>
      <c r="H46" s="19"/>
      <c r="I46" s="19"/>
      <c r="J46" s="19"/>
      <c r="K46" s="19"/>
    </row>
    <row r="47" spans="1:12" s="20" customFormat="1" ht="15.75" customHeight="1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2" ht="15.75" customHeight="1"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ht="9.75" customHeight="1"/>
  </sheetData>
  <mergeCells count="26">
    <mergeCell ref="A35:A37"/>
    <mergeCell ref="A41:A43"/>
    <mergeCell ref="A38:A40"/>
    <mergeCell ref="A17:A19"/>
    <mergeCell ref="A20:A22"/>
    <mergeCell ref="A23:A25"/>
    <mergeCell ref="A26:A28"/>
    <mergeCell ref="A29:A31"/>
    <mergeCell ref="A32:A34"/>
    <mergeCell ref="A5:A7"/>
    <mergeCell ref="A8:A10"/>
    <mergeCell ref="A11:A13"/>
    <mergeCell ref="A14:A16"/>
    <mergeCell ref="G3:G4"/>
    <mergeCell ref="A1:K1"/>
    <mergeCell ref="A2:A4"/>
    <mergeCell ref="B2:B4"/>
    <mergeCell ref="C2:K2"/>
    <mergeCell ref="C3:C4"/>
    <mergeCell ref="D3:D4"/>
    <mergeCell ref="E3:E4"/>
    <mergeCell ref="F3:F4"/>
    <mergeCell ref="H3:H4"/>
    <mergeCell ref="I3:I4"/>
    <mergeCell ref="J3:J4"/>
    <mergeCell ref="K3:K4"/>
  </mergeCells>
  <phoneticPr fontId="2" type="noConversion"/>
  <printOptions horizontalCentered="1"/>
  <pageMargins left="0.23622047244094491" right="0.23622047244094491" top="0.28000000000000003" bottom="0" header="0.5" footer="0.31496062992125984"/>
  <pageSetup paperSize="9" scale="4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幼兒園</vt:lpstr>
      <vt:lpstr>幼兒園!Print_Area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陳瑋</dc:creator>
  <cp:lastModifiedBy>陳瑋</cp:lastModifiedBy>
  <dcterms:created xsi:type="dcterms:W3CDTF">2022-03-28T00:31:18Z</dcterms:created>
  <dcterms:modified xsi:type="dcterms:W3CDTF">2022-04-08T05:46:20Z</dcterms:modified>
</cp:coreProperties>
</file>