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30220-02-52-2" sheetId="1" r:id="rId1"/>
  </sheets>
</workbook>
</file>

<file path=xl/sharedStrings.xml><?xml version="1.0" encoding="utf-8"?>
<sst xmlns="http://schemas.openxmlformats.org/spreadsheetml/2006/main" count="25" uniqueCount="0">
  <si>
    <t xml:space="preserve">公開類</t>
  </si>
  <si>
    <t xml:space="preserve">半年報</t>
  </si>
  <si>
    <t xml:space="preserve">桃園市原住民學生獎學金補助情形</t>
  </si>
  <si>
    <t xml:space="preserve">                      項目別
就學單位</t>
  </si>
  <si>
    <t xml:space="preserve">總計</t>
  </si>
  <si>
    <t xml:space="preserve">國中</t>
  </si>
  <si>
    <t xml:space="preserve">高中職</t>
  </si>
  <si>
    <t xml:space="preserve">大專院校組</t>
  </si>
  <si>
    <t xml:space="preserve">填表                              審核                              業務主管人員                              機關首長</t>
  </si>
  <si>
    <t xml:space="preserve">                                                                    主辦統計人員</t>
  </si>
  <si>
    <t xml:space="preserve">資料來源：本局教育文化科依獎學金補助業務資料彙編。</t>
  </si>
  <si>
    <t xml:space="preserve">填表說明：本表應於編製期限內經網際網路線上傳送至桃園市政府公務統計行政管理系統。</t>
  </si>
  <si>
    <t xml:space="preserve">每半年終了後3個月內編送</t>
  </si>
  <si>
    <t xml:space="preserve">學士</t>
  </si>
  <si>
    <t xml:space="preserve">碩士</t>
  </si>
  <si>
    <t xml:space="preserve">博士</t>
  </si>
  <si>
    <t xml:space="preserve">人數</t>
  </si>
  <si>
    <t xml:space="preserve">中華民國114年下半年</t>
  </si>
  <si>
    <t xml:space="preserve">金額</t>
  </si>
  <si>
    <t xml:space="preserve">編製機關</t>
  </si>
  <si>
    <t xml:space="preserve">表號</t>
  </si>
  <si>
    <t xml:space="preserve">桃園市政府原住民族行政局</t>
  </si>
  <si>
    <t xml:space="preserve">30220-02-52-2</t>
  </si>
  <si>
    <t xml:space="preserve">中華民國115年3月9日編製</t>
  </si>
  <si>
    <t xml:space="preserve">單位：人、元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</si>
</sst>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97" formatCode="_-* #,##0_-;\-* #,##0_-;_-* &quot;-&quot;_-;_-@_-"/>
  </numFmts>
  <fonts count="8">
    <font>
      <b val="0"/>
      <i val="0"/>
      <u val="none"/>
      <sz val="11"/>
      <color theme="1"/>
      <name val="Calibri"/>
      <scheme val="minor"/>
    </font>
    <font>
      <b val="0"/>
      <i val="0"/>
      <u val="none"/>
      <sz val="12"/>
      <color rgb="FF000000"/>
      <name val="標楷體"/>
    </font>
    <font>
      <b/>
      <i val="0"/>
      <u val="none"/>
      <sz val="16"/>
      <color rgb="FF000000"/>
      <name val="標楷體"/>
    </font>
    <font>
      <b val="0"/>
      <i val="0"/>
      <u val="none"/>
      <sz val="12"/>
      <color rgb="FF000000"/>
      <name val="新細明體"/>
    </font>
    <font>
      <b val="0"/>
      <i val="0"/>
      <u val="none"/>
      <sz val="12"/>
      <color theme="1"/>
      <name val="標楷體"/>
    </font>
    <font>
      <b val="0"/>
      <i val="0"/>
      <u val="none"/>
      <sz val="14"/>
      <color rgb="FF000000"/>
      <name val="標楷體"/>
    </font>
    <font>
      <b val="0"/>
      <i val="0"/>
      <u val="none"/>
      <sz val="11"/>
      <color rgb="FF000000"/>
      <name val="Calibri"/>
    </font>
    <font>
      <sz val="12"/>
      <name val="標楷體"/>
    </font>
  </fonts>
  <fills count="2">
    <fill>
      <patternFill patternType="none"/>
    </fill>
    <fill>
      <patternFill patternType="gray125"/>
    </fill>
  </fills>
  <borders count="13">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style="thin">
        <color rgb="FFFFFFFF"/>
      </left>
      <right style="thin">
        <color rgb="FF000000"/>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000000"/>
      </left>
      <right/>
      <top/>
      <bottom/>
    </border>
    <border>
      <left style="thin">
        <color rgb="FF000000"/>
      </left>
      <right/>
      <top/>
      <bottom style="thin">
        <color rgb="FF000000"/>
      </bottom>
    </border>
    <border>
      <left/>
      <right style="thin">
        <color rgb="FF000000"/>
      </right>
      <top/>
      <bottom/>
    </border>
    <border>
      <left/>
      <right style="thin">
        <color rgb="FF000000"/>
      </right>
      <top/>
      <bottom style="thin">
        <color rgb="FF000000"/>
      </bottom>
    </border>
    <border>
      <left style="thin">
        <color rgb="FF000000"/>
      </left>
      <right style="thin">
        <color rgb="FFFFFFFF"/>
      </right>
      <top style="thin">
        <color rgb="FF000000"/>
      </top>
      <bottom style="thin">
        <color rgb="FF000000"/>
      </bottom>
    </border>
    <border>
      <left style="thin">
        <color rgb="FFFFFFFF"/>
      </left>
      <right/>
      <top/>
      <bottom/>
    </border>
    <border diagonalDown="1">
      <left style="thin"/>
      <right style="thin"/>
      <top style="thin"/>
      <bottom style="thin"/>
      <diagonal style="thin">
        <color indexed="8"/>
      </diagonal>
    </border>
  </borders>
  <cellStyleXfs count="1">
    <xf numFmtId="0" fontId="0" fillId="0" borderId="0" xfId="0" applyNumberFormat="1" applyFont="1" applyFill="1" applyBorder="1" applyAlignment="1" applyProtection="1"/>
  </cellStyleXfs>
  <cellXfs count="34">
    <xf numFmtId="0" fontId="0" fillId="0" borderId="0" xfId="0" applyNumberFormat="1" applyFont="1" applyFill="1" applyBorder="1" applyAlignment="1" applyProtection="1"/>
    <xf numFmtId="0" fontId="1" fillId="0" borderId="1" xfId="0" applyFont="1" applyBorder="1">
      <alignment horizontal="center" vertical="center" wrapText="1"/>
    </xf>
    <xf numFmtId="0" fontId="2" fillId="0" borderId="2" xfId="0" applyFont="1" applyBorder="1">
      <alignment horizontal="center" vertical="center"/>
    </xf>
    <xf numFmtId="0" fontId="3" fillId="0" borderId="3" xfId="0" applyFont="1" applyBorder="1">
      <alignment vertical="center"/>
    </xf>
    <xf numFmtId="0" fontId="4" fillId="0" borderId="4" xfId="0" applyFont="1" applyBorder="1">
      <alignment vertical="center"/>
    </xf>
    <xf numFmtId="0" fontId="5" fillId="0" borderId="5" xfId="0" applyFont="1" applyBorder="1">
      <alignment horizontal="center" vertical="center" wrapText="1"/>
    </xf>
    <xf numFmtId="0" fontId="5" fillId="0" borderId="4" xfId="0" applyFont="1" applyBorder="1">
      <alignment horizontal="center" vertical="center" wrapText="1"/>
    </xf>
    <xf numFmtId="0" fontId="3" fillId="0" borderId="2" xfId="0" applyFont="1" applyBorder="1">
      <alignment vertical="center"/>
    </xf>
    <xf numFmtId="0" fontId="1" fillId="0" borderId="0" xfId="0" applyFont="1">
      <alignment horizontal="left" vertical="center"/>
    </xf>
    <xf numFmtId="0" fontId="5" fillId="0" borderId="0" xfId="0" applyFont="1">
      <alignment horizontal="left" vertical="center"/>
    </xf>
    <xf numFmtId="0" fontId="3" fillId="0" borderId="0" xfId="0" applyFont="1">
      <alignment vertical="center"/>
    </xf>
    <xf numFmtId="0" fontId="6" fillId="0" borderId="6" xfId="0" applyFont="1" applyBorder="1">
      <alignment vertical="center"/>
    </xf>
    <xf numFmtId="0" fontId="1" fillId="0" borderId="7" xfId="0" applyFont="1" applyBorder="1">
      <alignment vertical="center"/>
    </xf>
    <xf numFmtId="0" fontId="4" fillId="0" borderId="1" xfId="0" applyFont="1" applyBorder="1">
      <alignment vertical="center"/>
    </xf>
    <xf numFmtId="0" fontId="5" fillId="0" borderId="1" xfId="0" applyFont="1" applyBorder="1">
      <alignment horizontal="center" vertical="center" wrapText="1"/>
    </xf>
    <xf numFmtId="0" fontId="6" fillId="0" borderId="0" xfId="0" applyFont="1">
      <alignment vertical="center"/>
    </xf>
    <xf numFmtId="0" fontId="6" fillId="0" borderId="3" xfId="0" applyFont="1" applyBorder="1">
      <alignment vertical="center"/>
    </xf>
    <xf numFmtId="197" fontId="3" fillId="0" borderId="1" xfId="0" applyNumberFormat="1" applyFont="1" applyBorder="1">
      <alignment vertical="center"/>
    </xf>
    <xf numFmtId="197" fontId="3" fillId="0" borderId="1" xfId="0" applyNumberFormat="1" applyFont="1" applyBorder="1">
      <alignment horizontal="right" vertical="center"/>
    </xf>
    <xf numFmtId="49" fontId="1" fillId="0" borderId="3" xfId="0" applyNumberFormat="1" applyFont="1" applyBorder="1">
      <alignment vertical="center"/>
    </xf>
    <xf numFmtId="0" fontId="6" fillId="0" borderId="8" xfId="0" applyFont="1" applyBorder="1">
      <alignment vertical="center"/>
    </xf>
    <xf numFmtId="0" fontId="6" fillId="0" borderId="9" xfId="0" applyFont="1" applyBorder="1">
      <alignment vertical="center"/>
    </xf>
    <xf numFmtId="0" fontId="1" fillId="0" borderId="3" xfId="0" applyFont="1" applyBorder="1">
      <alignment vertical="center" wrapText="1"/>
    </xf>
    <xf numFmtId="197" fontId="3" fillId="0" borderId="1" xfId="0" applyNumberFormat="1" applyFont="1" applyBorder="1">
      <alignment vertical="center" wrapText="1"/>
    </xf>
    <xf numFmtId="197" fontId="3" fillId="0" borderId="1" xfId="0" applyNumberFormat="1" applyFont="1" applyBorder="1">
      <alignment horizontal="right" vertical="center" wrapText="1"/>
    </xf>
    <xf numFmtId="0" fontId="3" fillId="0" borderId="3" xfId="0" applyFont="1" applyBorder="1">
      <alignment vertical="center" wrapText="1"/>
    </xf>
    <xf numFmtId="0" fontId="1" fillId="0" borderId="2" xfId="0" applyFont="1" applyBorder="1">
      <alignment horizontal="right" vertical="center"/>
    </xf>
    <xf numFmtId="0" fontId="1" fillId="0" borderId="3" xfId="0" applyFont="1" applyBorder="1">
      <alignment horizontal="right"/>
    </xf>
    <xf numFmtId="0" fontId="5" fillId="0" borderId="10" xfId="0" applyFont="1" applyBorder="1">
      <alignment horizontal="center" vertical="center" wrapText="1"/>
    </xf>
    <xf numFmtId="197" fontId="3" fillId="0" borderId="10" xfId="0" applyNumberFormat="1" applyFont="1" applyBorder="1">
      <alignment vertical="center" wrapText="1"/>
    </xf>
    <xf numFmtId="197" fontId="3" fillId="0" borderId="10" xfId="0" applyNumberFormat="1" applyFont="1" applyBorder="1">
      <alignment horizontal="right" vertical="center" wrapText="1"/>
    </xf>
    <xf numFmtId="0" fontId="3" fillId="0" borderId="6" xfId="0" applyFont="1" applyBorder="1">
      <alignment vertical="center"/>
    </xf>
    <xf numFmtId="0" fontId="3" fillId="0" borderId="11" xfId="0" applyFont="1" applyBorder="1">
      <alignment vertical="center"/>
    </xf>
    <xf numFmtId="0" fontId="7" fillId="0" borderId="12"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X202"/>
  <sheetViews>
    <sheetView showGridLines="0" topLeftCell="A1" zoomScale="100" workbookViewId="0">
      <selection activeCell="A8" sqref="A8:B8"/>
    </sheetView>
  </sheetViews>
  <sheetFormatPr defaultColWidth="9.28125" defaultRowHeight="15"/>
  <cols>
    <col min="1" max="1" width="16.2109375" customWidth="1"/>
    <col min="2" max="2" width="28.2109375" customWidth="1"/>
    <col min="3" max="4" width="36.2109375" customWidth="1"/>
    <col min="5" max="8" width="18.2109375" customWidth="1"/>
  </cols>
  <sheetData>
    <row r="1" ht="20.25" customHeight="1">
      <c r="A1" s="1" t="s">
        <v>0</v>
      </c>
      <c r="B1" s="11"/>
      <c r="C1" s="15"/>
      <c r="D1" s="15"/>
      <c r="E1" s="20"/>
      <c r="F1" s="1" t="s">
        <v>19</v>
      </c>
      <c r="G1" s="1" t="s">
        <v>21</v>
      </c>
      <c r="H1" s="1"/>
      <c r="I1" s="3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25" customHeight="1">
      <c r="A2" s="1" t="s">
        <v>1</v>
      </c>
      <c r="B2" s="12" t="s">
        <v>12</v>
      </c>
      <c r="C2" s="16"/>
      <c r="D2" s="16"/>
      <c r="E2" s="21"/>
      <c r="F2" s="1" t="s">
        <v>20</v>
      </c>
      <c r="G2" s="1" t="s">
        <v>22</v>
      </c>
      <c r="H2" s="1"/>
      <c r="I2" s="31"/>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65" customHeight="1">
      <c r="A3" s="2" t="s">
        <v>2</v>
      </c>
      <c r="B3" s="2"/>
      <c r="C3" s="2"/>
      <c r="D3" s="2"/>
      <c r="E3" s="2"/>
      <c r="F3" s="2"/>
      <c r="G3" s="2"/>
      <c r="H3" s="2"/>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2" customHeight="1">
      <c r="A4" s="3"/>
      <c r="B4" s="3"/>
      <c r="C4" s="3"/>
      <c r="D4" s="19" t="s">
        <v>17</v>
      </c>
      <c r="E4" s="22"/>
      <c r="F4" s="22"/>
      <c r="G4" s="25"/>
      <c r="H4" s="27" t="s">
        <v>24</v>
      </c>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5.65" customHeight="1">
      <c r="A5" s="33" t="s">
        <v>3</v>
      </c>
      <c r="B5" s="33"/>
      <c r="C5" s="14" t="s">
        <v>16</v>
      </c>
      <c r="D5" s="14"/>
      <c r="E5" s="14" t="s">
        <v>18</v>
      </c>
      <c r="F5" s="14"/>
      <c r="G5" s="14"/>
      <c r="H5" s="28"/>
      <c r="I5" s="32"/>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7.9" customHeight="1">
      <c r="A6" s="33"/>
      <c r="B6" s="33"/>
      <c r="C6" s="14"/>
      <c r="D6" s="14"/>
      <c r="E6" s="14"/>
      <c r="F6" s="14"/>
      <c r="G6" s="14"/>
      <c r="H6" s="28"/>
      <c r="I6" s="32"/>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0.45" customHeight="1">
      <c r="A7" s="5" t="s">
        <v>4</v>
      </c>
      <c r="B7" s="6"/>
      <c r="C7" s="17">
        <f>SUM(C8:D12)</f>
        <v>1061</v>
      </c>
      <c r="D7" s="17"/>
      <c r="E7" s="23">
        <f>SUM(E8:H12)</f>
        <v>4659000</v>
      </c>
      <c r="F7" s="23"/>
      <c r="G7" s="23"/>
      <c r="H7" s="29"/>
      <c r="I7" s="32"/>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50.45" customHeight="1">
      <c r="A8" s="5" t="s">
        <v>5</v>
      </c>
      <c r="B8" s="6"/>
      <c r="C8" s="17">
        <v>733</v>
      </c>
      <c r="D8" s="17"/>
      <c r="E8" s="23">
        <v>2628000</v>
      </c>
      <c r="F8" s="23"/>
      <c r="G8" s="23"/>
      <c r="H8" s="29"/>
      <c r="I8" s="32"/>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50.45" customHeight="1">
      <c r="A9" s="5" t="s">
        <v>6</v>
      </c>
      <c r="B9" s="6"/>
      <c r="C9" s="17">
        <v>232</v>
      </c>
      <c r="D9" s="17"/>
      <c r="E9" s="23">
        <v>1176000</v>
      </c>
      <c r="F9" s="23"/>
      <c r="G9" s="23"/>
      <c r="H9" s="29"/>
      <c r="I9" s="32"/>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50.45" customHeight="1">
      <c r="A10" s="6" t="s">
        <v>7</v>
      </c>
      <c r="B10" s="14" t="s">
        <v>13</v>
      </c>
      <c r="C10" s="18">
        <v>67</v>
      </c>
      <c r="D10" s="18"/>
      <c r="E10" s="24">
        <v>520000</v>
      </c>
      <c r="F10" s="24"/>
      <c r="G10" s="24"/>
      <c r="H10" s="30"/>
      <c r="I10" s="32"/>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50.45" customHeight="1">
      <c r="A11" s="6"/>
      <c r="B11" s="14" t="s">
        <v>14</v>
      </c>
      <c r="C11" s="18">
        <v>28</v>
      </c>
      <c r="D11" s="18"/>
      <c r="E11" s="24">
        <v>315000</v>
      </c>
      <c r="F11" s="24"/>
      <c r="G11" s="24"/>
      <c r="H11" s="30"/>
      <c r="I11" s="32"/>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50.45" customHeight="1">
      <c r="A12" s="6"/>
      <c r="B12" s="14" t="s">
        <v>15</v>
      </c>
      <c r="C12" s="18">
        <v>1</v>
      </c>
      <c r="D12" s="18"/>
      <c r="E12" s="24">
        <v>20000</v>
      </c>
      <c r="F12" s="24"/>
      <c r="G12" s="24"/>
      <c r="H12" s="30"/>
      <c r="I12" s="32"/>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15" customHeight="1">
      <c r="A13" s="7"/>
      <c r="B13" s="7"/>
      <c r="C13" s="7"/>
      <c r="D13" s="7"/>
      <c r="E13" s="7"/>
      <c r="F13" s="7"/>
      <c r="G13" s="26" t="s">
        <v>23</v>
      </c>
      <c r="H13" s="26"/>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0.25" customHeight="1">
      <c r="A14" s="8" t="s">
        <v>8</v>
      </c>
      <c r="B14" s="8"/>
      <c r="C14" s="8"/>
      <c r="D14" s="8"/>
      <c r="E14" s="8"/>
      <c r="F14" s="8"/>
      <c r="G14" s="8"/>
      <c r="H14" s="8"/>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0.25" customHeight="1">
      <c r="A15" s="8" t="s">
        <v>9</v>
      </c>
      <c r="B15" s="8"/>
      <c r="C15" s="8"/>
      <c r="D15" s="8"/>
      <c r="E15" s="8"/>
      <c r="F15" s="8"/>
      <c r="G15" s="8"/>
      <c r="H15" s="8"/>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0.25" customHeight="1">
      <c r="A16" s="9"/>
      <c r="B16" s="9"/>
      <c r="C16" s="9"/>
      <c r="D16" s="9"/>
      <c r="E16" s="9"/>
      <c r="F16" s="9"/>
      <c r="G16" s="9"/>
      <c r="H16" s="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5" customHeight="1">
      <c r="A17" s="8" t="s">
        <v>10</v>
      </c>
      <c r="B17" s="8"/>
      <c r="C17" s="8"/>
      <c r="D17" s="8"/>
      <c r="E17" s="8"/>
      <c r="F17" s="8"/>
      <c r="G17" s="8"/>
      <c r="H17" s="8"/>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1">
      <c r="A18" s="8" t="s">
        <v>11</v>
      </c>
      <c r="B18" s="8"/>
      <c r="C18" s="8"/>
      <c r="D18" s="8"/>
      <c r="E18" s="8"/>
      <c r="F18" s="8"/>
      <c r="G18" s="8"/>
      <c r="H18" s="8"/>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1">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1">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1">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1">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1">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1">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1">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1">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1">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1">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1">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1">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1">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1">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1">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1">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1">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1">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1">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1">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1">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1">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1">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1">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1">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1">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1">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1">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1">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1">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1">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1">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1">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1">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1">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1">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1">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1">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1">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1">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1">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1">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1">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1">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1">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1">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1">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1">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1">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1">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1">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1">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1">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1">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1">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1">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1">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1">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1">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1">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1">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1">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1">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1">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1">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1">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1">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1">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1">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1">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1">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1">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1">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1">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1">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1">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1">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1">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1">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1">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1">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1">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1">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1">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1">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1">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1">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1">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1">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1">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1">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1">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1">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1">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1">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1">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1">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1">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1">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1">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1">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1">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1">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1">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1">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1">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1">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1">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1">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1">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1">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1">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1">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1">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1">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1">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1">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1">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1">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1">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1">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1">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1">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1">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1">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1">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1">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1">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1">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1">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1">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1">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1">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1">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1">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1">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1">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1">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1">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1">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1">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1">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1">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1">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1">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1">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1">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1">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1">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1">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1">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1">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1">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1">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1">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1">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1">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1">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1">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1">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1">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1">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1">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1">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1">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row r="201" ht="16.5" customHeight="1">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row>
    <row r="202" ht="16.5" customHeight="1">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row>
  </sheetData>
  <mergeCells>
    <mergeCell ref="E8:H8"/>
    <mergeCell ref="E9:H9"/>
    <mergeCell ref="E10:H10"/>
    <mergeCell ref="E11:H11"/>
    <mergeCell ref="E12:H12"/>
    <mergeCell ref="A8:B8"/>
    <mergeCell ref="C8:D8"/>
    <mergeCell ref="C9:D9"/>
    <mergeCell ref="C10:D10"/>
    <mergeCell ref="C11:D11"/>
    <mergeCell ref="A18:H18"/>
    <mergeCell ref="A14:H14"/>
    <mergeCell ref="A15:H15"/>
    <mergeCell ref="A17:H17"/>
    <mergeCell ref="A9:B9"/>
    <mergeCell ref="A10:A12"/>
    <mergeCell ref="C12:D12"/>
    <mergeCell ref="G13:H13"/>
    <mergeCell ref="G1:H1"/>
    <mergeCell ref="G2:H2"/>
    <mergeCell ref="A3:H3"/>
    <mergeCell ref="A5:B6"/>
    <mergeCell ref="A7:B7"/>
    <mergeCell ref="C5:D6"/>
    <mergeCell ref="E5:H6"/>
    <mergeCell ref="C7:D7"/>
    <mergeCell ref="E7:H7"/>
  </mergeCells>
  <dataValidations disablePrompts="0" count="13">
    <dataValidation type="decimal" errorStyle="warning" imeMode="noControl" operator="equal" allowBlank="0" showDropDown="0" showInputMessage="1" showErrorMessage="1" error="{2}" sqref="A8:A8">
      <formula1><![CDATA["='國中$0_7_0$2600700001'"]]></formula1>
      <formula2><![CDATA[k-SmartTag-muti1]]></formula2>
    </dataValidation>
    <dataValidation type="decimal" errorStyle="warning" imeMode="noControl" operator="equal" allowBlank="0" showDropDown="0" showInputMessage="1" showErrorMessage="1" error="{2}" sqref="A9:A9">
      <formula1><![CDATA["='高中職$0_8_0$2600700002'"]]></formula1>
      <formula2><![CDATA[k-SmartTag-muti1]]></formula2>
    </dataValidation>
    <dataValidation type="decimal" errorStyle="warning" imeMode="noControl" operator="equal" allowBlank="0" showDropDown="0" showInputMessage="1" showErrorMessage="1" error="{2}" sqref="B10:B10">
      <formula1><![CDATA["='學士$0_9_1$260070000303'"]]></formula1>
      <formula2><![CDATA[k-SmartTag-muti1]]></formula2>
    </dataValidation>
    <dataValidation type="decimal" errorStyle="warning" imeMode="noControl" operator="equal" allowBlank="0" showDropDown="0" showInputMessage="1" showErrorMessage="1" error="{2}" sqref="B11:B11">
      <formula1><![CDATA["='碩士$0_10_1$260070000302'"]]></formula1>
      <formula2><![CDATA[k-SmartTag-muti1]]></formula2>
    </dataValidation>
    <dataValidation type="decimal" errorStyle="warning" imeMode="noControl" operator="equal" allowBlank="0" showDropDown="0" showInputMessage="1" showErrorMessage="1" error="{2}" sqref="B12:B12">
      <formula1><![CDATA["='博士$0_11_1$260070000301'"]]></formula1>
      <formula2><![CDATA[k-SmartTag-muti1]]></formula2>
    </dataValidation>
    <dataValidation type="decimal" errorStyle="warning" imeMode="noControl" operator="equal" allowBlank="0" showDropDown="0" showInputMessage="1" showErrorMessage="1" error="{2}" sqref="C5:C5">
      <formula1><![CDATA["='原住民學生獎學金補助情形_人數依就學單位分$0_4_2$3022002a003'"]]></formula1>
      <formula2><![CDATA[k-SmartTag-statCourseNo]]></formula2>
    </dataValidation>
    <dataValidation type="decimal" errorStyle="warning" imeMode="noControl" operator="equal" allowBlank="0" showDropDown="0" showInputMessage="1" showErrorMessage="1" error="{2}" sqref="C7:C7">
      <formula1><![CDATA["='檢誤$0_6_2$0000'"]]></formula1>
      <formula2><![CDATA[k-SmartTag-Mix-Derivation]]></formula2>
    </dataValidation>
    <dataValidation type="decimal" errorStyle="warning" imeMode="noControl" operator="equal" allowBlank="0" showDropDown="0" showInputMessage="1" showErrorMessage="1" sqref="C8:C12 E8:E12">
      <formula1><![CDATA["='$SmartTag'"]]></formula1>
      <formula2><![CDATA[k-SmartTag-DataRegion]]></formula2>
    </dataValidation>
    <dataValidation type="decimal" errorStyle="warning" imeMode="noControl" operator="equal" allowBlank="0" showDropDown="0" showInputMessage="1" showErrorMessage="1" error="{2}" sqref="D4:D4">
      <formula1><![CDATA["='中華民國114年下半年$0_3_3$2025H2'"]]></formula1>
      <formula2><![CDATA[k-SmartTag-date]]></formula2>
    </dataValidation>
    <dataValidation type="decimal" errorStyle="warning" imeMode="noControl" operator="equal" allowBlank="0" showDropDown="0" showInputMessage="1" showErrorMessage="1" error="{2}" sqref="E5:E5">
      <formula1><![CDATA["='原住民學生獎學金補助情形_金額依就學單位分$0_4_4$3022002a004'"]]></formula1>
      <formula2><![CDATA[k-SmartTag-statCourseNo]]></formula2>
    </dataValidation>
    <dataValidation type="decimal" errorStyle="warning" imeMode="noControl" operator="equal" allowBlank="0" showDropDown="0" showInputMessage="1" showErrorMessage="1" error="{2}" sqref="E7:E7">
      <formula1><![CDATA["='檢誤$0_6_4$0000'"]]></formula1>
      <formula2><![CDATA[k-SmartTag-Mix-Derivation]]></formula2>
    </dataValidation>
    <dataValidation type="decimal" errorStyle="warning" imeMode="noControl" operator="equal" allowBlank="0" showDropDown="0" showInputMessage="1" showErrorMessage="1" sqref="C8:C12 E8:E12">
      <formula1><![CDATA["='$SmartTag'"]]></formula1>
      <formula2><![CDATA[k-SmartTag-DataRegion]]></formula2>
    </dataValidation>
    <dataValidation type="decimal" errorStyle="warning" imeMode="noControl" operator="equal" allowBlank="0" showDropDown="0" showInputMessage="1" showErrorMessage="1" error="{2}" sqref="G1:G1">
      <formula1><![CDATA["='桃園市$0_0_6$010000068000'"]]></formula1>
      <formula2><![CDATA[k-SmartTag-place]]></formula2>
    </dataValidation>
  </dataValidation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