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432-04-57-2" state="visible" r:id="rId1"/>
  </sheets>
</workbook>
</file>

<file path=xl/sharedStrings.xml><?xml version="1.0" encoding="utf-8"?>
<sst xmlns="http://schemas.openxmlformats.org/spreadsheetml/2006/main" count="41">
  <si>
    <t>公開類</t>
  </si>
  <si>
    <t>年  報</t>
  </si>
  <si>
    <t>性別</t>
  </si>
  <si>
    <t>官等別</t>
  </si>
  <si>
    <t>填表</t>
  </si>
  <si>
    <t>資料來源：依行政院人事行政總處網際網路版人力資源管理資訊系統(WebHR系統)資料庫資料彙編。</t>
  </si>
  <si>
    <t>填表說明：1.本表應於編製期限內經網際網路上傳至桃園市政府公務統計行政管理系統。
          2.配合幼兒教育及照顧法公布施行，公立托兒所及幼稚園已整併為幼兒園，又幼兒園之組織屬性並非機關或學校，
            爰本表未統計其相關資料。</t>
  </si>
  <si>
    <t>桃園市政府所屬各級學校公教人員人數-按教育程度分</t>
  </si>
  <si>
    <t>教育程度</t>
  </si>
  <si>
    <t>合計</t>
  </si>
  <si>
    <t>男性</t>
  </si>
  <si>
    <t>女性</t>
  </si>
  <si>
    <t>簡任(含相當)</t>
  </si>
  <si>
    <t>薦任(含相當)</t>
  </si>
  <si>
    <t>委任(含相當)</t>
  </si>
  <si>
    <t>雇員</t>
  </si>
  <si>
    <t>師(一)級</t>
  </si>
  <si>
    <t>師(二)級</t>
  </si>
  <si>
    <t>師(三)級</t>
  </si>
  <si>
    <t>士(生)級</t>
  </si>
  <si>
    <t>校長及教師</t>
  </si>
  <si>
    <t>次年4月底前編報</t>
  </si>
  <si>
    <t>總計</t>
  </si>
  <si>
    <t>審核</t>
  </si>
  <si>
    <t>研究所</t>
  </si>
  <si>
    <t>博士</t>
  </si>
  <si>
    <t>碩士</t>
  </si>
  <si>
    <t>業務主管人員</t>
  </si>
  <si>
    <t>主辦統計人員</t>
  </si>
  <si>
    <t>中華民國114年底</t>
  </si>
  <si>
    <t>大學畢業</t>
  </si>
  <si>
    <t>專科畢業</t>
  </si>
  <si>
    <t>機關首長</t>
  </si>
  <si>
    <t>編製機關</t>
  </si>
  <si>
    <t>表    號</t>
  </si>
  <si>
    <t>高中(職)畢業</t>
  </si>
  <si>
    <t>中華民國115年4月8日編製</t>
  </si>
  <si>
    <t>桃園市政府人事處</t>
  </si>
  <si>
    <t>30432-04-57-2</t>
  </si>
  <si>
    <t>單位：人</t>
  </si>
  <si>
    <t>國(初)中以下</t>
  </si>
</sst>
</file>

<file path=xl/styles.xml><?xml version="1.0" encoding="utf-8"?>
<styleSheet xmlns="http://schemas.openxmlformats.org/spreadsheetml/2006/main">
  <numFmts count="1">
    <numFmt formatCode="_-* #,##0_-;\-* #,##0_-;_-* &quot;-&quot;_-;_-@_-" numFmtId="197"/>
  </numFmts>
  <fonts count="4">
    <font>
      <b val="false"/>
      <i val="false"/>
      <u val="none"/>
      <sz val="11"/>
      <color theme="1"/>
      <name val="Calibri"/>
      <scheme val="minor"/>
    </font>
    <font>
      <b val="false"/>
      <i val="false"/>
      <u val="none"/>
      <sz val="12"/>
      <color rgb="FF000000"/>
      <name val="標楷體"/>
    </font>
    <font>
      <b val="false"/>
      <i val="false"/>
      <u val="none"/>
      <sz val="12"/>
      <color rgb="FF000000"/>
      <name val="Calibri"/>
    </font>
    <font>
      <b val="false"/>
      <i val="false"/>
      <u val="none"/>
      <sz val="20"/>
      <color rgb="FF000000"/>
      <name val="標楷體"/>
    </font>
  </fonts>
  <fills count="2">
    <fill>
      <patternFill patternType="none"/>
    </fill>
    <fill>
      <patternFill patternType="gray125"/>
    </fill>
  </fills>
  <borders count="15">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vertical="center"/>
    </xf>
    <xf numFmtId="0" fontId="1"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0" fontId="1" borderId="3" xfId="0" applyFont="true" applyBorder="true">
      <alignment horizontal="lef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vertical="center"/>
    </xf>
    <xf numFmtId="0" fontId="3" borderId="3" xfId="0" applyFont="true" applyBorder="true">
      <alignment horizontal="center" vertical="center"/>
    </xf>
    <xf numFmtId="0" fontId="1" borderId="5" xfId="0" applyFont="true" applyBorder="true">
      <alignment horizontal="right" vertical="center"/>
    </xf>
    <xf numFmtId="0" fontId="1" borderId="6" xfId="0" applyFont="true" applyBorder="true">
      <alignment vertical="center"/>
    </xf>
    <xf numFmtId="0" fontId="1" borderId="7" xfId="0" applyFont="true" applyBorder="true">
      <alignment horizontal="center" vertical="center" wrapText="true"/>
    </xf>
    <xf numFmtId="0" fontId="1" borderId="8" xfId="0" applyFont="true" applyBorder="true">
      <alignment horizontal="center" vertical="center" wrapText="true"/>
    </xf>
    <xf numFmtId="0" fontId="1" borderId="9" xfId="0" applyFont="true" applyBorder="true">
      <alignment horizontal="center" vertical="center" wrapText="true"/>
    </xf>
    <xf numFmtId="0" fontId="1" borderId="7" xfId="0" applyFont="true" applyBorder="true">
      <alignment horizontal="center" vertical="center"/>
    </xf>
    <xf numFmtId="0" fontId="1" borderId="10" xfId="0" applyFont="true" applyBorder="true">
      <alignment vertical="center"/>
    </xf>
    <xf numFmtId="0" fontId="1" borderId="9" xfId="0" applyFont="true" applyBorder="true">
      <alignment horizontal="left" vertical="center"/>
    </xf>
    <xf numFmtId="49" fontId="1" borderId="2" xfId="0" applyNumberFormat="true" applyFont="true" applyBorder="true">
      <alignment horizontal="center" vertical="center"/>
    </xf>
    <xf numFmtId="197" fontId="1" borderId="11" xfId="0" applyNumberFormat="true" applyFont="true" applyBorder="true">
      <alignment vertical="center" wrapText="true"/>
    </xf>
    <xf numFmtId="197" fontId="1" borderId="10" xfId="0" applyNumberFormat="true" applyFont="true" applyBorder="true">
      <alignment vertical="center" wrapText="true"/>
    </xf>
    <xf numFmtId="197" fontId="1" borderId="12" xfId="0" applyNumberFormat="true" applyFont="true" applyBorder="true">
      <alignment vertical="center" wrapText="true"/>
    </xf>
    <xf numFmtId="0" fontId="1" borderId="3" xfId="0" applyFont="true" applyBorder="true">
      <alignment horizontal="center" vertical="center"/>
    </xf>
    <xf numFmtId="49" fontId="1" borderId="0" xfId="0" applyNumberFormat="true" applyFont="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0" fontId="1" borderId="12" xfId="0" applyFont="true" applyBorder="true">
      <alignment vertical="center"/>
    </xf>
    <xf numFmtId="49" fontId="1" borderId="1" xfId="0" applyNumberFormat="true" applyFont="true" applyBorder="true">
      <alignment horizontal="left" vertical="center"/>
    </xf>
    <xf numFmtId="0" fontId="1" borderId="2" xfId="0" applyFont="true" applyBorder="true">
      <alignment horizontal="center" vertical="center" wrapText="true"/>
    </xf>
    <xf numFmtId="0" fontId="1" borderId="13" xfId="0" applyFont="true" applyBorder="true">
      <alignment vertical="center"/>
    </xf>
    <xf numFmtId="0" fontId="1" borderId="3" xfId="0" applyFont="true" applyBorder="true">
      <alignment horizontal="left" vertical="center"/>
    </xf>
    <xf numFmtId="0" fontId="1" borderId="3" xfId="0" applyFont="true" applyBorder="true">
      <alignment horizontal="right" vertical="top"/>
    </xf>
    <xf numFmtId="0" fontId="1" borderId="1" xfId="0" applyFont="true" applyBorder="true">
      <alignment horizontal="right" vertical="center"/>
    </xf>
    <xf numFmtId="0" fontId="1" borderId="14" xfId="0" applyFont="true" applyBorder="true">
      <alignment horizontal="center"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13" sqref="K13:K13"/>
    </sheetView>
  </sheetViews>
  <sheetFormatPr customHeight="false" defaultColWidth="9.28125" defaultRowHeight="15"/>
  <cols>
    <col min="1" max="1" bestFit="false" customWidth="true" width="6.2109375" hidden="false" outlineLevel="0"/>
    <col min="2" max="2" bestFit="false" customWidth="true" width="16.4921875" hidden="false" outlineLevel="0"/>
    <col min="3" max="3" bestFit="false" customWidth="true" width="18.640625" hidden="false" outlineLevel="0"/>
    <col min="4" max="8" bestFit="false" customWidth="true" width="17.640625" hidden="false" outlineLevel="0"/>
    <col min="9" max="9" bestFit="false" customWidth="true" width="21.3515625" hidden="false" outlineLevel="0"/>
    <col min="10" max="50" bestFit="false" customWidth="true" width="9.3515625" hidden="false" outlineLevel="0"/>
  </cols>
  <sheetData>
    <row r="1" ht="17" customHeight="true" hidden="true">
      <c r="A1" s="1"/>
      <c r="B1" s="1"/>
      <c r="C1" s="6"/>
      <c r="D1" s="6"/>
      <c r="E1" s="6"/>
      <c r="F1" s="6"/>
      <c r="G1" s="6"/>
      <c r="H1" s="1"/>
      <c r="I1" s="1"/>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row>
    <row r="2" ht="21.5" customHeight="true">
      <c r="A2" s="2" t="s">
        <v>0</v>
      </c>
      <c r="B2" s="2"/>
      <c r="C2" s="17"/>
      <c r="D2" s="6"/>
      <c r="E2" s="6"/>
      <c r="F2" s="6"/>
      <c r="G2" s="31"/>
      <c r="H2" s="2" t="s">
        <v>33</v>
      </c>
      <c r="I2" s="2" t="s">
        <v>37</v>
      </c>
      <c r="J2" s="17"/>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row>
    <row r="3" ht="21.5" customHeight="true">
      <c r="A3" s="2" t="s">
        <v>1</v>
      </c>
      <c r="B3" s="2"/>
      <c r="C3" s="18" t="s">
        <v>21</v>
      </c>
      <c r="D3" s="18"/>
      <c r="E3" s="28"/>
      <c r="F3" s="1"/>
      <c r="G3" s="12"/>
      <c r="H3" s="2" t="s">
        <v>34</v>
      </c>
      <c r="I3" s="2" t="s">
        <v>38</v>
      </c>
      <c r="J3" s="17"/>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row>
    <row r="4" ht="31" customHeight="true">
      <c r="A4" s="3"/>
      <c r="B4" s="10" t="s">
        <v>7</v>
      </c>
      <c r="C4" s="10"/>
      <c r="D4" s="10"/>
      <c r="E4" s="10"/>
      <c r="F4" s="10"/>
      <c r="G4" s="10"/>
      <c r="H4" s="10"/>
      <c r="I4" s="10"/>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row>
    <row r="5" ht="21.5" customHeight="true">
      <c r="A5" s="1"/>
      <c r="B5" s="1"/>
      <c r="C5" s="1"/>
      <c r="D5" s="1"/>
      <c r="E5" s="1"/>
      <c r="F5" s="29" t="s">
        <v>29</v>
      </c>
      <c r="G5" s="29"/>
      <c r="H5" s="1"/>
      <c r="I5" s="34" t="s">
        <v>39</v>
      </c>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row>
    <row r="6" ht="21.5" customHeight="true">
      <c r="A6" s="3"/>
      <c r="B6" s="11" t="s">
        <v>8</v>
      </c>
      <c r="C6" s="19" t="s">
        <v>22</v>
      </c>
      <c r="D6" s="2" t="s">
        <v>24</v>
      </c>
      <c r="E6" s="2"/>
      <c r="F6" s="30" t="s">
        <v>30</v>
      </c>
      <c r="G6" s="30" t="s">
        <v>31</v>
      </c>
      <c r="H6" s="30" t="s">
        <v>35</v>
      </c>
      <c r="I6" s="35" t="s">
        <v>40</v>
      </c>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row>
    <row r="7" ht="21.5" customHeight="true">
      <c r="A7" s="1"/>
      <c r="B7" s="12"/>
      <c r="C7" s="19"/>
      <c r="D7" s="2" t="s">
        <v>25</v>
      </c>
      <c r="E7" s="2" t="s">
        <v>26</v>
      </c>
      <c r="F7" s="30"/>
      <c r="G7" s="30"/>
      <c r="H7" s="30"/>
      <c r="I7" s="35"/>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row>
    <row r="8" ht="21.5" customHeight="true">
      <c r="A8" s="4" t="s">
        <v>2</v>
      </c>
      <c r="B8" s="13" t="s">
        <v>9</v>
      </c>
      <c r="C8" s="20" t="n">
        <f>SUM(D8:I8)</f>
        <v>17620</v>
      </c>
      <c r="D8" s="25" t="n">
        <f>SUM(D9:D10)</f>
        <v>191</v>
      </c>
      <c r="E8" s="25" t="n">
        <f>SUM(E9:E10)</f>
        <v>11509</v>
      </c>
      <c r="F8" s="25" t="n">
        <f>SUM(F9:F10)</f>
        <v>5671</v>
      </c>
      <c r="G8" s="25" t="n">
        <f>SUM(G9:G10)</f>
        <v>222</v>
      </c>
      <c r="H8" s="25" t="n">
        <f>SUM(H9:H10)</f>
        <v>26</v>
      </c>
      <c r="I8" s="25" t="n">
        <f>SUM(I9:I10)</f>
        <v>1</v>
      </c>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row>
    <row r="9" ht="21.5" customHeight="true">
      <c r="A9" s="4"/>
      <c r="B9" s="14" t="s">
        <v>10</v>
      </c>
      <c r="C9" s="21" t="n">
        <f>SUM(D9:I9)</f>
        <v>4460</v>
      </c>
      <c r="D9" s="26" t="n">
        <v>99</v>
      </c>
      <c r="E9" s="26" t="n">
        <v>2990</v>
      </c>
      <c r="F9" s="26" t="n">
        <v>1329</v>
      </c>
      <c r="G9" s="26" t="n">
        <v>32</v>
      </c>
      <c r="H9" s="26" t="n">
        <v>9</v>
      </c>
      <c r="I9" s="26" t="n">
        <v>1</v>
      </c>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row>
    <row r="10" ht="21.5" customHeight="true">
      <c r="A10" s="4"/>
      <c r="B10" s="15" t="s">
        <v>11</v>
      </c>
      <c r="C10" s="21" t="n">
        <f>SUM(D10:I10)</f>
        <v>13160</v>
      </c>
      <c r="D10" s="26" t="n">
        <v>92</v>
      </c>
      <c r="E10" s="26" t="n">
        <v>8519</v>
      </c>
      <c r="F10" s="26" t="n">
        <v>4342</v>
      </c>
      <c r="G10" s="26" t="n">
        <v>190</v>
      </c>
      <c r="H10" s="26" t="n">
        <v>17</v>
      </c>
      <c r="I10" s="26" t="n">
        <v>0</v>
      </c>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row>
    <row r="11" ht="21.5" customHeight="true">
      <c r="A11" s="4" t="s">
        <v>3</v>
      </c>
      <c r="B11" s="16" t="s">
        <v>9</v>
      </c>
      <c r="C11" s="21" t="n">
        <f>SUM(D11:I11)</f>
        <v>17620</v>
      </c>
      <c r="D11" s="26" t="n">
        <f>SUM(D12:D20)</f>
        <v>191</v>
      </c>
      <c r="E11" s="26" t="n">
        <f>SUM(E12:E20)</f>
        <v>11509</v>
      </c>
      <c r="F11" s="26" t="n">
        <f>SUM(F12:F20)</f>
        <v>5671</v>
      </c>
      <c r="G11" s="26" t="n">
        <f>SUM(G12:G20)</f>
        <v>222</v>
      </c>
      <c r="H11" s="26" t="n">
        <f>SUM(H12:H20)</f>
        <v>26</v>
      </c>
      <c r="I11" s="26" t="n">
        <f>SUM(I12:I20)</f>
        <v>1</v>
      </c>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row>
    <row r="12" ht="21.5" customHeight="true">
      <c r="A12" s="4"/>
      <c r="B12" s="14" t="s">
        <v>12</v>
      </c>
      <c r="C12" s="21" t="n">
        <f>SUM(D12:I12)</f>
        <v>0</v>
      </c>
      <c r="D12" s="26" t="n">
        <v>0</v>
      </c>
      <c r="E12" s="26" t="n">
        <v>0</v>
      </c>
      <c r="F12" s="26" t="n">
        <v>0</v>
      </c>
      <c r="G12" s="26" t="n">
        <v>0</v>
      </c>
      <c r="H12" s="26" t="n">
        <v>0</v>
      </c>
      <c r="I12" s="26" t="n">
        <v>0</v>
      </c>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row>
    <row r="13" ht="21.5" customHeight="true">
      <c r="A13" s="4"/>
      <c r="B13" s="14" t="s">
        <v>13</v>
      </c>
      <c r="C13" s="21" t="n">
        <f>SUM(D13:I13)</f>
        <v>1103</v>
      </c>
      <c r="D13" s="26" t="n">
        <v>2</v>
      </c>
      <c r="E13" s="26" t="n">
        <v>251</v>
      </c>
      <c r="F13" s="26" t="n">
        <v>699</v>
      </c>
      <c r="G13" s="26" t="n">
        <v>136</v>
      </c>
      <c r="H13" s="26" t="n">
        <v>15</v>
      </c>
      <c r="I13" s="26" t="n">
        <v>0</v>
      </c>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row>
    <row r="14" ht="21.5" customHeight="true">
      <c r="A14" s="4"/>
      <c r="B14" s="14" t="s">
        <v>14</v>
      </c>
      <c r="C14" s="21" t="n">
        <f>SUM(D14:I14)</f>
        <v>245</v>
      </c>
      <c r="D14" s="26" t="n">
        <v>0</v>
      </c>
      <c r="E14" s="26" t="n">
        <v>16</v>
      </c>
      <c r="F14" s="26" t="n">
        <v>193</v>
      </c>
      <c r="G14" s="26" t="n">
        <v>27</v>
      </c>
      <c r="H14" s="26" t="n">
        <v>8</v>
      </c>
      <c r="I14" s="26" t="n">
        <v>1</v>
      </c>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row>
    <row r="15" ht="21.5" customHeight="true">
      <c r="A15" s="4"/>
      <c r="B15" s="14" t="s">
        <v>15</v>
      </c>
      <c r="C15" s="21" t="n">
        <f>SUM(D15:I15)</f>
        <v>0</v>
      </c>
      <c r="D15" s="26" t="n">
        <v>0</v>
      </c>
      <c r="E15" s="26" t="n">
        <v>0</v>
      </c>
      <c r="F15" s="26" t="n">
        <v>0</v>
      </c>
      <c r="G15" s="26" t="n">
        <v>0</v>
      </c>
      <c r="H15" s="26" t="n">
        <v>0</v>
      </c>
      <c r="I15" s="26" t="n">
        <v>0</v>
      </c>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row>
    <row r="16" ht="21.5" customHeight="true">
      <c r="A16" s="4"/>
      <c r="B16" s="14" t="s">
        <v>16</v>
      </c>
      <c r="C16" s="21" t="n">
        <f>SUM(D16:I16)</f>
        <v>0</v>
      </c>
      <c r="D16" s="26" t="n">
        <v>0</v>
      </c>
      <c r="E16" s="26" t="n">
        <v>0</v>
      </c>
      <c r="F16" s="26" t="n">
        <v>0</v>
      </c>
      <c r="G16" s="26" t="n">
        <v>0</v>
      </c>
      <c r="H16" s="26" t="n">
        <v>0</v>
      </c>
      <c r="I16" s="26" t="n">
        <v>0</v>
      </c>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row>
    <row r="17" ht="21.5" customHeight="true">
      <c r="A17" s="4"/>
      <c r="B17" s="14" t="s">
        <v>17</v>
      </c>
      <c r="C17" s="21" t="n">
        <f>SUM(D17:I17)</f>
        <v>0</v>
      </c>
      <c r="D17" s="26" t="n">
        <v>0</v>
      </c>
      <c r="E17" s="26" t="n">
        <v>0</v>
      </c>
      <c r="F17" s="26" t="n">
        <v>0</v>
      </c>
      <c r="G17" s="26" t="n">
        <v>0</v>
      </c>
      <c r="H17" s="26" t="n">
        <v>0</v>
      </c>
      <c r="I17" s="26" t="n">
        <v>0</v>
      </c>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row>
    <row r="18" ht="21.5" customHeight="true">
      <c r="A18" s="4"/>
      <c r="B18" s="14" t="s">
        <v>18</v>
      </c>
      <c r="C18" s="21" t="n">
        <f>SUM(D18:I18)</f>
        <v>398</v>
      </c>
      <c r="D18" s="26" t="n">
        <v>0</v>
      </c>
      <c r="E18" s="26" t="n">
        <v>72</v>
      </c>
      <c r="F18" s="26" t="n">
        <v>270</v>
      </c>
      <c r="G18" s="26" t="n">
        <v>56</v>
      </c>
      <c r="H18" s="26" t="n">
        <v>0</v>
      </c>
      <c r="I18" s="26" t="n">
        <v>0</v>
      </c>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row>
    <row r="19" ht="21.5" customHeight="true">
      <c r="A19" s="4"/>
      <c r="B19" s="14" t="s">
        <v>19</v>
      </c>
      <c r="C19" s="21" t="n">
        <f>SUM(D19:I19)</f>
        <v>3</v>
      </c>
      <c r="D19" s="26" t="n">
        <v>0</v>
      </c>
      <c r="E19" s="26" t="n">
        <v>0</v>
      </c>
      <c r="F19" s="26" t="n">
        <v>0</v>
      </c>
      <c r="G19" s="26" t="n">
        <v>0</v>
      </c>
      <c r="H19" s="26" t="n">
        <v>3</v>
      </c>
      <c r="I19" s="26" t="n">
        <v>0</v>
      </c>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row>
    <row r="20" ht="21.5" customHeight="true">
      <c r="A20" s="4"/>
      <c r="B20" s="15" t="s">
        <v>20</v>
      </c>
      <c r="C20" s="22" t="n">
        <f>SUM(D20:I20)</f>
        <v>15871</v>
      </c>
      <c r="D20" s="27" t="n">
        <v>189</v>
      </c>
      <c r="E20" s="27" t="n">
        <v>11170</v>
      </c>
      <c r="F20" s="27" t="n">
        <v>4509</v>
      </c>
      <c r="G20" s="27" t="n">
        <v>3</v>
      </c>
      <c r="H20" s="27" t="n">
        <v>0</v>
      </c>
      <c r="I20" s="27" t="n">
        <v>0</v>
      </c>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row>
    <row r="21" ht="21.5" customHeight="true">
      <c r="A21" s="5" t="s">
        <v>4</v>
      </c>
      <c r="B21" s="3"/>
      <c r="C21" s="23" t="s">
        <v>23</v>
      </c>
      <c r="D21" s="3"/>
      <c r="E21" s="3" t="s">
        <v>27</v>
      </c>
      <c r="F21" s="3"/>
      <c r="G21" s="32" t="s">
        <v>32</v>
      </c>
      <c r="H21" s="33" t="s">
        <v>36</v>
      </c>
      <c r="I21" s="33"/>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row>
    <row r="22" ht="21.5" customHeight="true">
      <c r="A22" s="6"/>
      <c r="B22" s="6"/>
      <c r="C22" s="6"/>
      <c r="D22" s="6"/>
      <c r="E22" s="6" t="s">
        <v>28</v>
      </c>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row>
    <row r="23" ht="21.5" customHeight="true">
      <c r="A23" s="7" t="s">
        <v>5</v>
      </c>
      <c r="B23" s="7"/>
      <c r="C23" s="7"/>
      <c r="D23" s="7"/>
      <c r="E23" s="7"/>
      <c r="F23" s="7"/>
      <c r="G23" s="7"/>
      <c r="H23" s="7"/>
      <c r="I23" s="7"/>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row>
    <row r="24" ht="58.5" customHeight="true">
      <c r="A24" s="8" t="s">
        <v>6</v>
      </c>
      <c r="B24" s="8"/>
      <c r="C24" s="8"/>
      <c r="D24" s="8"/>
      <c r="E24" s="8"/>
      <c r="F24" s="8"/>
      <c r="G24" s="8"/>
      <c r="H24" s="8"/>
      <c r="I24" s="8"/>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row>
    <row r="25" ht="17" customHeight="true">
      <c r="A25" s="6"/>
      <c r="B25" s="6"/>
      <c r="C25" s="24"/>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row>
    <row r="26" ht="17" customHeight="true">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row>
    <row r="27" ht="17" customHeight="true">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row>
    <row r="28" ht="17" customHeight="true">
      <c r="A28" s="6"/>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row>
    <row r="29" ht="17" customHeight="true">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row>
    <row r="30" ht="17" customHeight="true">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row>
    <row r="31" ht="17" customHeight="true">
      <c r="A31" s="6"/>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row>
    <row r="32" ht="17" customHeight="true">
      <c r="A32" s="6"/>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row>
    <row r="33" ht="17" customHeight="true">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row>
    <row r="34" ht="17" customHeight="true">
      <c r="A34" s="6"/>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row>
    <row r="35" ht="17" customHeight="true">
      <c r="A35" s="6"/>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row>
    <row r="36" ht="17" customHeight="true">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row>
    <row r="37" ht="17" customHeight="true">
      <c r="A37" s="6"/>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row>
    <row r="38" ht="17" customHeight="true">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row>
    <row r="39" ht="17" customHeight="true">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row>
    <row r="40" ht="17" customHeight="true">
      <c r="A40" s="6"/>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row>
    <row r="41" ht="17" customHeight="true">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row>
    <row r="42" ht="17" customHeight="true">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row>
    <row r="43" ht="17" customHeight="true">
      <c r="A43" s="6"/>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row>
    <row r="44" ht="17" customHeight="true">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row>
    <row r="45" ht="17" customHeight="true">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row>
    <row r="46" ht="17" customHeight="true">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row>
    <row r="47" ht="17" customHeight="true">
      <c r="A47" s="6"/>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row>
    <row r="48" ht="17" customHeight="true">
      <c r="A48" s="6"/>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row>
    <row r="49" ht="17" customHeight="true">
      <c r="A49" s="6"/>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row>
    <row r="50" ht="17" customHeight="true">
      <c r="A50" s="6"/>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row>
    <row r="51" ht="17" customHeight="true">
      <c r="A51" s="6"/>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row>
    <row r="52" ht="17" customHeight="true">
      <c r="A52" s="6"/>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row>
    <row r="53" ht="17" customHeight="true">
      <c r="A53" s="6"/>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row>
    <row r="54" ht="17" customHeight="true">
      <c r="A54" s="6"/>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row>
    <row r="55" ht="17" customHeight="true">
      <c r="A55" s="6"/>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row>
    <row r="56" ht="17" customHeight="true">
      <c r="A56" s="6"/>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row>
    <row r="57" ht="17" customHeight="true">
      <c r="A57" s="6"/>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row>
    <row r="58" ht="17" customHeight="true">
      <c r="A58" s="6"/>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row>
    <row r="59" ht="17" customHeight="true">
      <c r="A59" s="6"/>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row>
    <row r="60" ht="17" customHeight="true">
      <c r="A60" s="6"/>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row>
    <row r="61" ht="17" customHeight="true">
      <c r="A61" s="6"/>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row>
    <row r="62" ht="17" customHeight="true">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row>
    <row r="63" ht="17" customHeight="true">
      <c r="A63" s="6"/>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row>
    <row r="64" ht="17" customHeight="true">
      <c r="A64" s="6"/>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row>
    <row r="65" ht="17" customHeight="true">
      <c r="A65" s="6"/>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row>
    <row r="66" ht="17" customHeight="true">
      <c r="A66" s="6"/>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row>
    <row r="67" ht="17" customHeight="true">
      <c r="A67" s="6"/>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row>
    <row r="68" ht="17" customHeight="true">
      <c r="A68" s="6"/>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row>
    <row r="69" ht="17" customHeight="true">
      <c r="A69" s="6"/>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row>
    <row r="70" ht="17" customHeight="true">
      <c r="A70" s="6"/>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row>
    <row r="71" ht="17" customHeight="true">
      <c r="A71" s="6"/>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row>
    <row r="72" ht="17" customHeight="true">
      <c r="A72" s="6"/>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row>
    <row r="73" ht="17" customHeight="true">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row>
    <row r="74" ht="17" customHeight="true">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row>
    <row r="75" ht="17" customHeight="true">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row>
    <row r="76" ht="17" customHeight="true">
      <c r="A76" s="6"/>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row>
    <row r="77" ht="17" customHeight="true">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row>
    <row r="78" ht="17" customHeight="true">
      <c r="A78" s="6"/>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row>
    <row r="79" ht="17" customHeight="true">
      <c r="A79" s="6"/>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row>
    <row r="80" ht="17" customHeight="true">
      <c r="A80" s="6"/>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row>
    <row r="81" ht="17" customHeight="true">
      <c r="A81" s="6"/>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row>
    <row r="82" ht="17" customHeight="true">
      <c r="A82" s="6"/>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row>
    <row r="83" ht="17" customHeight="true">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row>
    <row r="84" ht="17" customHeight="true">
      <c r="A84" s="6"/>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row>
    <row r="85" ht="17" customHeight="true">
      <c r="A85" s="6"/>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row>
    <row r="86" ht="17" customHeight="true">
      <c r="A86" s="6"/>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row>
    <row r="87" ht="17" customHeight="true">
      <c r="A87" s="6"/>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row>
    <row r="88" ht="17" customHeight="true">
      <c r="A88" s="6"/>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row>
    <row r="89" ht="17" customHeight="true">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row>
    <row r="90" ht="17" customHeight="true">
      <c r="A90" s="6"/>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row>
    <row r="91" ht="17" customHeight="true">
      <c r="A91" s="6"/>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row>
    <row r="92" ht="17" customHeight="true">
      <c r="A92" s="6"/>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row>
    <row r="93" ht="17" customHeight="true">
      <c r="A93" s="6"/>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row>
    <row r="94" ht="17" customHeight="true">
      <c r="A94" s="6"/>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row>
    <row r="95" ht="17" customHeight="true">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row>
    <row r="96" ht="17" customHeight="true">
      <c r="A96" s="6"/>
      <c r="B96" s="6"/>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row>
    <row r="97" ht="17" customHeight="true">
      <c r="A97" s="6"/>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row>
    <row r="98" ht="17" customHeight="true">
      <c r="A98" s="6"/>
      <c r="B98" s="6"/>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row>
    <row r="99" ht="17" customHeight="true">
      <c r="A99" s="6"/>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row>
    <row r="100" ht="17" customHeight="true">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row>
    <row r="101" ht="17" customHeight="true">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row>
    <row r="102" ht="17" customHeight="true">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row>
    <row r="103" ht="17" customHeight="true">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row>
    <row r="104" ht="17" customHeight="true">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row>
    <row r="105" ht="17" customHeight="true">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row>
    <row r="106" ht="17" customHeight="true">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row>
    <row r="107" ht="17" customHeight="true">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row>
    <row r="108" ht="17" customHeight="true">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row>
    <row r="109" ht="17" customHeight="true">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row>
    <row r="110" ht="17" customHeight="true">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row>
    <row r="111" ht="17" customHeight="true">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row>
    <row r="112" ht="17" customHeight="true">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row>
    <row r="113" ht="17" customHeight="true">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row>
    <row r="114" ht="17" customHeight="true">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row>
    <row r="115" ht="17" customHeight="true">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row>
    <row r="116" ht="17" customHeight="true">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row>
    <row r="117" ht="17" customHeight="true">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row>
    <row r="118" ht="17" customHeight="true">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row>
    <row r="119" ht="17" customHeight="true">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row>
    <row r="120" ht="17" customHeight="true">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row>
    <row r="121" ht="17" customHeight="true">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row>
    <row r="122" ht="17" customHeight="true">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row>
    <row r="123" ht="17" customHeight="true">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row>
    <row r="124" ht="17" customHeight="true">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row>
    <row r="125" ht="17" customHeight="true">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row>
    <row r="126" ht="17" customHeight="true">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row>
    <row r="127" ht="17" customHeight="true">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row>
    <row r="128" ht="17" customHeight="true">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row>
    <row r="129" ht="17" customHeight="true">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row>
    <row r="130" ht="17" customHeight="true">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row>
    <row r="131" ht="17" customHeight="true">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row>
    <row r="132" ht="17" customHeight="true">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row>
    <row r="133" ht="17" customHeight="true">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row>
    <row r="134" ht="17" customHeight="true">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row>
    <row r="135" ht="17" customHeight="true">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row>
    <row r="136" ht="17" customHeight="true">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row>
    <row r="137" ht="17" customHeight="true">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row>
    <row r="138" ht="17" customHeight="true">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row>
    <row r="139" ht="17" customHeight="true">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row>
    <row r="140" ht="17" customHeight="true">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row>
    <row r="141" ht="17" customHeight="true">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row>
    <row r="142" ht="17" customHeight="true">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row>
    <row r="143" ht="17" customHeight="true">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row>
    <row r="144" ht="17" customHeight="true">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row>
    <row r="145" ht="17" customHeight="true">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row>
    <row r="146" ht="17" customHeight="true">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row>
    <row r="147" ht="17" customHeight="true">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row>
    <row r="148" ht="17" customHeight="true">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row>
    <row r="149" ht="17" customHeight="true">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row>
    <row r="150" ht="17" customHeight="true">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row>
    <row r="151" ht="17" customHeight="true">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row>
    <row r="152" ht="17" customHeight="true">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row>
    <row r="153" ht="17" customHeight="true">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row>
    <row r="154" ht="17" customHeight="true">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row>
    <row r="155" ht="17" customHeight="true">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row>
    <row r="156" ht="17" customHeight="true">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row>
    <row r="157" ht="17" customHeight="true">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row>
    <row r="158" ht="17" customHeight="true">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row>
    <row r="159" ht="17" customHeight="true">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row>
    <row r="160" ht="17" customHeight="true">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row>
    <row r="161" ht="17" customHeight="true">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row>
    <row r="162" ht="17" customHeight="true">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row>
    <row r="163" ht="17" customHeight="true">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row>
    <row r="164" ht="17" customHeight="true">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row>
    <row r="165" ht="17" customHeight="true">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row>
    <row r="166" ht="17" customHeight="true">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row>
    <row r="167" ht="17" customHeight="true">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row>
    <row r="168" ht="17" customHeight="true">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row>
    <row r="169" ht="17" customHeight="true">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row>
    <row r="170" ht="17" customHeight="true">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row>
    <row r="171" ht="17" customHeight="true">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row>
    <row r="172" ht="17" customHeight="true">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row>
    <row r="173" ht="17" customHeight="true">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row>
    <row r="174" ht="17" customHeight="true">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row>
    <row r="175" ht="17" customHeight="true">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row>
    <row r="176" ht="17" customHeight="true">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row>
    <row r="177" ht="17" customHeight="true">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row>
    <row r="178" ht="17" customHeight="true">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row>
    <row r="179" ht="17" customHeight="true">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row>
    <row r="180" ht="17" customHeight="true">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row>
    <row r="181" ht="17" customHeight="true">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row>
    <row r="182" ht="17" customHeight="true">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row>
    <row r="183" ht="17" customHeight="true">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row>
    <row r="184" ht="17" customHeight="true">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row>
    <row r="185" ht="17" customHeight="true">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row>
    <row r="186" ht="17" customHeight="true">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row>
    <row r="187" ht="17" customHeight="true">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row>
    <row r="188" ht="17" customHeight="true">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row>
    <row r="189" ht="17" customHeight="true">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row>
    <row r="190" ht="17" customHeight="true">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row>
    <row r="191" ht="17" customHeight="true">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row>
    <row r="192" ht="17" customHeight="true">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24:I24"/>
    <mergeCell ref="A11:A20"/>
    <mergeCell ref="A8:A10"/>
    <mergeCell ref="A2:B2"/>
    <mergeCell ref="A3:B3"/>
    <mergeCell ref="B4:I4"/>
    <mergeCell ref="C6:C7"/>
    <mergeCell ref="D6:E6"/>
    <mergeCell ref="I6:I7"/>
    <mergeCell ref="H6:H7"/>
    <mergeCell ref="G6:G7"/>
    <mergeCell ref="F6:F7"/>
    <mergeCell ref="C3:D3"/>
    <mergeCell ref="A23:I23"/>
    <mergeCell ref="H21:I21"/>
    <mergeCell ref="F5:G5"/>
  </mergeCells>
  <dataValidations count="58">
    <dataValidation type="decimal" errorStyle="warning" operator="equal" allowBlank="0" showInputMessage="1" showErrorMessage="1" errorTitle="" error="{2}" promptTitle="" prompt="" sqref="A6:A6">
      <formula1>"='桃園市$0_5_0$010000068000'"</formula1>
      <formula2>k-SmartTag-place</formula2>
    </dataValidation>
    <dataValidation type="decimal" errorStyle="warning" operator="equal" allowBlank="0" showInputMessage="1" showErrorMessage="1" errorTitle="" error="{2}" promptTitle="" prompt="" sqref="A8:A8">
      <formula1>"='各級學校公教人員人數依性別.教育程度別分$0_7_0$3043204a001'"</formula1>
      <formula2>k-SmartTag-statCourseNo</formula2>
    </dataValidation>
    <dataValidation type="decimal" errorStyle="warning" operator="equal" allowBlank="0" showInputMessage="1" showErrorMessage="1" errorTitle="" error="{2}" promptTitle="" prompt="" sqref="A11:A11">
      <formula1>"='各級學校公教人員人數依官等別.教育程度別分$0_10_0$3043204a001'"</formula1>
      <formula2>k-SmartTag-statCourseNo</formula2>
    </dataValidation>
    <dataValidation type="decimal" errorStyle="warning" operator="equal" allowBlank="0" showInputMessage="1" showErrorMessage="1" errorTitle="" error="{2}" promptTitle="" prompt="" sqref="B9:B9">
      <formula1>"='男$0_8_1$AA00100001'"</formula1>
      <formula2>k-SmartTag-muti1</formula2>
    </dataValidation>
    <dataValidation type="decimal" errorStyle="warning" operator="equal" allowBlank="0" showInputMessage="1" showErrorMessage="1" errorTitle="" error="{2}" promptTitle="" prompt="" sqref="B10:B10">
      <formula1>"='女$0_9_1$AA00100002'"</formula1>
      <formula2>k-SmartTag-muti1</formula2>
    </dataValidation>
    <dataValidation type="decimal" errorStyle="warning" operator="equal" allowBlank="0" showInputMessage="1" showErrorMessage="1" errorTitle="" error="{2}" promptTitle="" prompt="" sqref="B12:B12">
      <formula1>"='簡任_派_$0_11_1$250020000301'"</formula1>
      <formula2>k-SmartTag-muti1</formula2>
    </dataValidation>
    <dataValidation type="decimal" errorStyle="warning" operator="equal" allowBlank="0" showInputMessage="1" showErrorMessage="1" errorTitle="" error="{2}" promptTitle="" prompt="" sqref="B13:B13">
      <formula1>"='薦任_派_$0_12_1$250020000302'"</formula1>
      <formula2>k-SmartTag-muti1</formula2>
    </dataValidation>
    <dataValidation type="decimal" errorStyle="warning" operator="equal" allowBlank="0" showInputMessage="1" showErrorMessage="1" errorTitle="" error="{2}" promptTitle="" prompt="" sqref="B14:B14">
      <formula1>"='委任_派_$0_13_1$250020000303'"</formula1>
      <formula2>k-SmartTag-muti1</formula2>
    </dataValidation>
    <dataValidation type="decimal" errorStyle="warning" operator="equal" allowBlank="0" showInputMessage="1" showErrorMessage="1" errorTitle="" error="{2}" promptTitle="" prompt="" sqref="B15:B15">
      <formula1>"='雇員$0_14_1$250020000304'"</formula1>
      <formula2>k-SmartTag-muti1</formula2>
    </dataValidation>
    <dataValidation type="decimal" errorStyle="warning" operator="equal" allowBlank="0" showInputMessage="1" showErrorMessage="1" errorTitle="" error="{2}" promptTitle="" prompt="" sqref="B16:B16">
      <formula1>"='師_一_級$0_15_1$250020000501'"</formula1>
      <formula2>k-SmartTag-muti1</formula2>
    </dataValidation>
    <dataValidation type="decimal" errorStyle="warning" operator="equal" allowBlank="0" showInputMessage="1" showErrorMessage="1" errorTitle="" error="{2}" promptTitle="" prompt="" sqref="B17:B17">
      <formula1>"='師_二_級$0_16_1$250020000502'"</formula1>
      <formula2>k-SmartTag-muti1</formula2>
    </dataValidation>
    <dataValidation type="decimal" errorStyle="warning" operator="equal" allowBlank="0" showInputMessage="1" showErrorMessage="1" errorTitle="" error="{2}" promptTitle="" prompt="" sqref="B18:B18">
      <formula1>"='師_三_級$0_17_1$250020000503'"</formula1>
      <formula2>k-SmartTag-muti1</formula2>
    </dataValidation>
    <dataValidation type="decimal" errorStyle="warning" operator="equal" allowBlank="0" showInputMessage="1" showErrorMessage="1" errorTitle="" error="{2}" promptTitle="" prompt="" sqref="B19:B19">
      <formula1>"='士_生_級$0_18_1$250020000504'"</formula1>
      <formula2>k-SmartTag-muti1</formula2>
    </dataValidation>
    <dataValidation type="decimal" errorStyle="warning" operator="equal" allowBlank="0" showInputMessage="1" showErrorMessage="1" errorTitle="" error="{2}" promptTitle="" prompt="" sqref="B20:B20">
      <formula1>"='校長及教師$0_19_1$2500200006'"</formula1>
      <formula2>k-SmartTag-muti1</formula2>
    </dataValidation>
    <dataValidation type="decimal" errorStyle="warning" operator="equal" allowBlank="0" showInputMessage="1" showErrorMessage="1" errorTitle="" error="{2}" promptTitle="" prompt="" sqref="C8:C8">
      <formula1>"='檢誤$0_7_2$0000'"</formula1>
      <formula2>k-SmartTag-Mix-Derivation</formula2>
    </dataValidation>
    <dataValidation type="decimal" errorStyle="warning" operator="equal" allowBlank="0" showInputMessage="1" showErrorMessage="1" errorTitle="" error="{2}" promptTitle="" prompt="" sqref="C9:C9">
      <formula1>"='檢誤$0_8_2$0000'"</formula1>
      <formula2>k-SmartTag-Mix-Derivation</formula2>
    </dataValidation>
    <dataValidation type="decimal" errorStyle="warning" operator="equal" allowBlank="0" showInputMessage="1" showErrorMessage="1" errorTitle="" error="{2}" promptTitle="" prompt="" sqref="C10:C10">
      <formula1>"='檢誤$0_9_2$0000'"</formula1>
      <formula2>k-SmartTag-Mix-Derivation</formula2>
    </dataValidation>
    <dataValidation type="decimal" errorStyle="warning" operator="equal" allowBlank="0" showInputMessage="1" showErrorMessage="1" errorTitle="" error="{2}" promptTitle="" prompt="" sqref="C11:C11">
      <formula1>"='檢誤$0_10_2$0000'"</formula1>
      <formula2>k-SmartTag-Mix-Derivation</formula2>
    </dataValidation>
    <dataValidation type="decimal" errorStyle="warning" operator="equal" allowBlank="0" showInputMessage="1" showErrorMessage="1" errorTitle="" error="{2}" promptTitle="" prompt="" sqref="C12:C12">
      <formula1>"='檢誤$0_11_2$0000'"</formula1>
      <formula2>k-SmartTag-Mix-Derivation</formula2>
    </dataValidation>
    <dataValidation type="decimal" errorStyle="warning" operator="equal" allowBlank="0" showInputMessage="1" showErrorMessage="1" errorTitle="" error="{2}" promptTitle="" prompt="" sqref="C13:C13">
      <formula1>"='檢誤$0_12_2$0000'"</formula1>
      <formula2>k-SmartTag-Mix-Derivation</formula2>
    </dataValidation>
    <dataValidation type="decimal" errorStyle="warning" operator="equal" allowBlank="0" showInputMessage="1" showErrorMessage="1" errorTitle="" error="{2}" promptTitle="" prompt="" sqref="C14:C14">
      <formula1>"='檢誤$0_13_2$0000'"</formula1>
      <formula2>k-SmartTag-Mix-Derivation</formula2>
    </dataValidation>
    <dataValidation type="decimal" errorStyle="warning" operator="equal" allowBlank="0" showInputMessage="1" showErrorMessage="1" errorTitle="" error="{2}" promptTitle="" prompt="" sqref="C15:C15">
      <formula1>"='檢誤$0_14_2$0000'"</formula1>
      <formula2>k-SmartTag-Mix-Derivation</formula2>
    </dataValidation>
    <dataValidation type="decimal" errorStyle="warning" operator="equal" allowBlank="0" showInputMessage="1" showErrorMessage="1" errorTitle="" error="{2}" promptTitle="" prompt="" sqref="C16:C16">
      <formula1>"='檢誤$0_15_2$0000'"</formula1>
      <formula2>k-SmartTag-Mix-Derivation</formula2>
    </dataValidation>
    <dataValidation type="decimal" errorStyle="warning" operator="equal" allowBlank="0" showInputMessage="1" showErrorMessage="1" errorTitle="" error="{2}" promptTitle="" prompt="" sqref="C17:C17">
      <formula1>"='檢誤$0_16_2$0000'"</formula1>
      <formula2>k-SmartTag-Mix-Derivation</formula2>
    </dataValidation>
    <dataValidation type="decimal" errorStyle="warning" operator="equal" allowBlank="0" showInputMessage="1" showErrorMessage="1" errorTitle="" error="{2}" promptTitle="" prompt="" sqref="C18:C18">
      <formula1>"='檢誤$0_17_2$0000'"</formula1>
      <formula2>k-SmartTag-Mix-Derivation</formula2>
    </dataValidation>
    <dataValidation type="decimal" errorStyle="warning" operator="equal" allowBlank="0" showInputMessage="1" showErrorMessage="1" errorTitle="" error="{2}" promptTitle="" prompt="" sqref="C19:C19">
      <formula1>"='檢誤$0_18_2$0000'"</formula1>
      <formula2>k-SmartTag-Mix-Derivation</formula2>
    </dataValidation>
    <dataValidation type="decimal" errorStyle="warning" operator="equal" allowBlank="0" showInputMessage="1" showErrorMessage="1" errorTitle="" error="{2}" promptTitle="" prompt="" sqref="C20:C20">
      <formula1>"='檢誤$0_19_2$0000'"</formula1>
      <formula2>k-SmartTag-Mix-Derivation</formula2>
    </dataValidation>
    <dataValidation type="decimal" errorStyle="warning" operator="equal" allowBlank="0" showInputMessage="1" showErrorMessage="1" errorTitle="" error="{2}" promptTitle="" prompt="" sqref="D7:D7">
      <formula1>"='博士$0_6_3$250030000101'"</formula1>
      <formula2>k-SmartTag-muti2</formula2>
    </dataValidation>
    <dataValidation type="decimal" errorStyle="warning" operator="equal" allowBlank="0" showInputMessage="1" showErrorMessage="1" errorTitle="" error="{2}" promptTitle="" prompt="" sqref="D8:D8">
      <formula1>"='檢誤$0_7_3$0000'"</formula1>
      <formula2>k-SmartTag-Mix-Derivation</formula2>
    </dataValidation>
    <dataValidation type="decimal" errorStyle="warning" operator="equal" allowBlank="0" showInputMessage="1" showErrorMessage="1" errorTitle="" error="" promptTitle="" prompt="" sqref="D12:I20 D9:I10">
      <formula1>"='$SmartTag'"</formula1>
      <formula2>k-SmartTag-DataRegion</formula2>
    </dataValidation>
    <dataValidation type="decimal" errorStyle="warning" operator="equal" allowBlank="0" showInputMessage="1" showErrorMessage="1" errorTitle="" error="{2}" promptTitle="" prompt="" sqref="D11:D11">
      <formula1>"='檢誤$0_10_3$0000'"</formula1>
      <formula2>k-SmartTag-Mix-Derivation</formula2>
    </dataValidation>
    <dataValidation type="decimal" errorStyle="warning" operator="equal" allowBlank="0" showInputMessage="1" showErrorMessage="1" errorTitle="" error="" promptTitle="" prompt="" sqref="D12:I20 D9:I10">
      <formula1>"='$SmartTag'"</formula1>
      <formula2>k-SmartTag-DataRegion</formula2>
    </dataValidation>
    <dataValidation type="decimal" errorStyle="warning" operator="equal" allowBlank="0" showInputMessage="1" showErrorMessage="1" errorTitle="" error="{2}" promptTitle="" prompt="" sqref="E7:E7">
      <formula1>"='碩士$0_6_4$250030000102'"</formula1>
      <formula2>k-SmartTag-muti2</formula2>
    </dataValidation>
    <dataValidation type="decimal" errorStyle="warning" operator="equal" allowBlank="0" showInputMessage="1" showErrorMessage="1" errorTitle="" error="{2}" promptTitle="" prompt="" sqref="E8:E8">
      <formula1>"='檢誤$0_7_4$0000'"</formula1>
      <formula2>k-SmartTag-Mix-Derivation</formula2>
    </dataValidation>
    <dataValidation type="decimal" errorStyle="warning" operator="equal" allowBlank="0" showInputMessage="1" showErrorMessage="1" errorTitle="" error="" promptTitle="" prompt="" sqref="D12:I20 D9:I10">
      <formula1>"='$SmartTag'"</formula1>
      <formula2>k-SmartTag-DataRegion</formula2>
    </dataValidation>
    <dataValidation type="decimal" errorStyle="warning" operator="equal" allowBlank="0" showInputMessage="1" showErrorMessage="1" errorTitle="" error="{2}" promptTitle="" prompt="" sqref="E11:E11">
      <formula1>"='檢誤$0_10_4$0000'"</formula1>
      <formula2>k-SmartTag-Mix-Derivation</formula2>
    </dataValidation>
    <dataValidation type="decimal" errorStyle="warning" operator="equal" allowBlank="0" showInputMessage="1" showErrorMessage="1" errorTitle="" error="" promptTitle="" prompt="" sqref="D12:I20 D9:I10">
      <formula1>"='$SmartTag'"</formula1>
      <formula2>k-SmartTag-DataRegion</formula2>
    </dataValidation>
    <dataValidation type="decimal" errorStyle="warning" operator="equal" allowBlank="0" showInputMessage="1" showErrorMessage="1" errorTitle="" error="{2}" promptTitle="" prompt="" sqref="F5:F5">
      <formula1>"='中華民國114年底$0_4_5$2025'"</formula1>
      <formula2>k-SmartTag-date</formula2>
    </dataValidation>
    <dataValidation type="decimal" errorStyle="warning" operator="equal" allowBlank="0" showInputMessage="1" showErrorMessage="1" errorTitle="" error="{2}" promptTitle="" prompt="" sqref="F6:F6">
      <formula1>"='大學畢業$0_5_5$2500300002'"</formula1>
      <formula2>k-SmartTag-muti2</formula2>
    </dataValidation>
    <dataValidation type="decimal" errorStyle="warning" operator="equal" allowBlank="0" showInputMessage="1" showErrorMessage="1" errorTitle="" error="{2}" promptTitle="" prompt="" sqref="F8:F8">
      <formula1>"='檢誤$0_7_5$0000'"</formula1>
      <formula2>k-SmartTag-Mix-Derivation</formula2>
    </dataValidation>
    <dataValidation type="decimal" errorStyle="warning" operator="equal" allowBlank="0" showInputMessage="1" showErrorMessage="1" errorTitle="" error="" promptTitle="" prompt="" sqref="D12:I20 D9:I10">
      <formula1>"='$SmartTag'"</formula1>
      <formula2>k-SmartTag-DataRegion</formula2>
    </dataValidation>
    <dataValidation type="decimal" errorStyle="warning" operator="equal" allowBlank="0" showInputMessage="1" showErrorMessage="1" errorTitle="" error="{2}" promptTitle="" prompt="" sqref="F11:F11">
      <formula1>"='檢誤$0_10_5$0000'"</formula1>
      <formula2>k-SmartTag-Mix-Derivation</formula2>
    </dataValidation>
    <dataValidation type="decimal" errorStyle="warning" operator="equal" allowBlank="0" showInputMessage="1" showErrorMessage="1" errorTitle="" error="" promptTitle="" prompt="" sqref="D12:I20 D9:I10">
      <formula1>"='$SmartTag'"</formula1>
      <formula2>k-SmartTag-DataRegion</formula2>
    </dataValidation>
    <dataValidation type="decimal" errorStyle="warning" operator="equal" allowBlank="0" showInputMessage="1" showErrorMessage="1" errorTitle="" error="{2}" promptTitle="" prompt="" sqref="G6:G6">
      <formula1>"='專科畢業$0_5_6$2500300003'"</formula1>
      <formula2>k-SmartTag-muti2</formula2>
    </dataValidation>
    <dataValidation type="decimal" errorStyle="warning" operator="equal" allowBlank="0" showInputMessage="1" showErrorMessage="1" errorTitle="" error="{2}" promptTitle="" prompt="" sqref="G8:G8">
      <formula1>"='檢誤$0_7_6$0000'"</formula1>
      <formula2>k-SmartTag-Mix-Derivation</formula2>
    </dataValidation>
    <dataValidation type="decimal" errorStyle="warning" operator="equal" allowBlank="0" showInputMessage="1" showErrorMessage="1" errorTitle="" error="" promptTitle="" prompt="" sqref="D12:I20 D9:I10">
      <formula1>"='$SmartTag'"</formula1>
      <formula2>k-SmartTag-DataRegion</formula2>
    </dataValidation>
    <dataValidation type="decimal" errorStyle="warning" operator="equal" allowBlank="0" showInputMessage="1" showErrorMessage="1" errorTitle="" error="{2}" promptTitle="" prompt="" sqref="G11:G11">
      <formula1>"='檢誤$0_10_6$0000'"</formula1>
      <formula2>k-SmartTag-Mix-Derivation</formula2>
    </dataValidation>
    <dataValidation type="decimal" errorStyle="warning" operator="equal" allowBlank="0" showInputMessage="1" showErrorMessage="1" errorTitle="" error="" promptTitle="" prompt="" sqref="D12:I20 D9:I10">
      <formula1>"='$SmartTag'"</formula1>
      <formula2>k-SmartTag-DataRegion</formula2>
    </dataValidation>
    <dataValidation type="decimal" errorStyle="warning" operator="equal" allowBlank="0" showInputMessage="1" showErrorMessage="1" errorTitle="" error="{2}" promptTitle="" prompt="" sqref="H6:H6">
      <formula1>"='高中_職_畢業$0_5_7$2500300004'"</formula1>
      <formula2>k-SmartTag-muti2</formula2>
    </dataValidation>
    <dataValidation type="decimal" errorStyle="warning" operator="equal" allowBlank="0" showInputMessage="1" showErrorMessage="1" errorTitle="" error="{2}" promptTitle="" prompt="" sqref="H8:H8">
      <formula1>"='檢誤$0_7_7$0000'"</formula1>
      <formula2>k-SmartTag-Mix-Derivation</formula2>
    </dataValidation>
    <dataValidation type="decimal" errorStyle="warning" operator="equal" allowBlank="0" showInputMessage="1" showErrorMessage="1" errorTitle="" error="" promptTitle="" prompt="" sqref="D12:I20 D9:I10">
      <formula1>"='$SmartTag'"</formula1>
      <formula2>k-SmartTag-DataRegion</formula2>
    </dataValidation>
    <dataValidation type="decimal" errorStyle="warning" operator="equal" allowBlank="0" showInputMessage="1" showErrorMessage="1" errorTitle="" error="{2}" promptTitle="" prompt="" sqref="H11:H11">
      <formula1>"='檢誤$0_10_7$0000'"</formula1>
      <formula2>k-SmartTag-Mix-Derivation</formula2>
    </dataValidation>
    <dataValidation type="decimal" errorStyle="warning" operator="equal" allowBlank="0" showInputMessage="1" showErrorMessage="1" errorTitle="" error="" promptTitle="" prompt="" sqref="D12:I20 D9:I10">
      <formula1>"='$SmartTag'"</formula1>
      <formula2>k-SmartTag-DataRegion</formula2>
    </dataValidation>
    <dataValidation type="decimal" errorStyle="warning" operator="equal" allowBlank="0" showInputMessage="1" showErrorMessage="1" errorTitle="" error="{2}" promptTitle="" prompt="" sqref="I6:I6">
      <formula1>"='國_初_中以下$0_5_8$2500300005'"</formula1>
      <formula2>k-SmartTag-muti2</formula2>
    </dataValidation>
    <dataValidation type="decimal" errorStyle="warning" operator="equal" allowBlank="0" showInputMessage="1" showErrorMessage="1" errorTitle="" error="{2}" promptTitle="" prompt="" sqref="I8:I8">
      <formula1>"='檢誤$0_7_8$0000'"</formula1>
      <formula2>k-SmartTag-Mix-Derivation</formula2>
    </dataValidation>
    <dataValidation type="decimal" errorStyle="warning" operator="equal" allowBlank="0" showInputMessage="1" showErrorMessage="1" errorTitle="" error="" promptTitle="" prompt="" sqref="D12:I20 D9:I10">
      <formula1>"='$SmartTag'"</formula1>
      <formula2>k-SmartTag-DataRegion</formula2>
    </dataValidation>
    <dataValidation type="decimal" errorStyle="warning" operator="equal" allowBlank="0" showInputMessage="1" showErrorMessage="1" errorTitle="" error="{2}" promptTitle="" prompt="" sqref="I11:I11">
      <formula1>"='檢誤$0_10_8$0000'"</formula1>
      <formula2>k-SmartTag-Mix-Derivation</formula2>
    </dataValidation>
    <dataValidation type="decimal" errorStyle="warning" operator="equal" allowBlank="0" showInputMessage="1" showErrorMessage="1" errorTitle="" error="" promptTitle="" prompt="" sqref="D12:I20 D9:I1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