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20901-02-56-2" sheetId="1" r:id="rId1"/>
  </sheets>
</workbook>
</file>

<file path=xl/sharedStrings.xml><?xml version="1.0" encoding="utf-8"?>
<sst xmlns="http://schemas.openxmlformats.org/spreadsheetml/2006/main" count="56" uniqueCount="0">
  <si>
    <t xml:space="preserve">公開類</t>
  </si>
  <si>
    <t xml:space="preserve">年  報</t>
  </si>
  <si>
    <t xml:space="preserve">桃園市歲出用途別-經常門</t>
  </si>
  <si>
    <t xml:space="preserve">　　　　　　　　　   科　　目
 機  關  別</t>
  </si>
  <si>
    <t xml:space="preserve">總計</t>
  </si>
  <si>
    <t xml:space="preserve">桃園市議會主管</t>
  </si>
  <si>
    <t xml:space="preserve">桃園市政府主管</t>
  </si>
  <si>
    <t xml:space="preserve">桃園市政府民政局主管</t>
  </si>
  <si>
    <t xml:space="preserve">桃園市政府地政局主管</t>
  </si>
  <si>
    <t xml:space="preserve">桃園市政府消防局主管</t>
  </si>
  <si>
    <t xml:space="preserve">桃園市政府地方稅務局主管</t>
  </si>
  <si>
    <t xml:space="preserve">桃園市政府教育局主管</t>
  </si>
  <si>
    <t xml:space="preserve">桃園市政府文化局主管</t>
  </si>
  <si>
    <t xml:space="preserve">桃園市政府農業局主管</t>
  </si>
  <si>
    <t xml:space="preserve">桃園市政府交通局主管</t>
  </si>
  <si>
    <t xml:space="preserve">桃園市政府觀光旅遊局主管</t>
  </si>
  <si>
    <t xml:space="preserve">桃園市政府衛生局主管</t>
  </si>
  <si>
    <t xml:space="preserve">桃園市政府環境保護局主管</t>
  </si>
  <si>
    <t xml:space="preserve">桃園市政府警察局主管</t>
  </si>
  <si>
    <t xml:space="preserve">桃園市政府社會局主管</t>
  </si>
  <si>
    <t xml:space="preserve">桃園市政府原住民族行政局主管</t>
  </si>
  <si>
    <t xml:space="preserve">桃園市政府財政局主管</t>
  </si>
  <si>
    <t xml:space="preserve">桃園市政府水務局主管</t>
  </si>
  <si>
    <t xml:space="preserve">桃園市政府工務局主管</t>
  </si>
  <si>
    <t xml:space="preserve">桃園市政府經濟發展局主管</t>
  </si>
  <si>
    <t xml:space="preserve">桃園市政府勞動局主管</t>
  </si>
  <si>
    <t xml:space="preserve">桃園市政府都市發展局主管</t>
  </si>
  <si>
    <t xml:space="preserve">桃園市政府客家事務局主管</t>
  </si>
  <si>
    <t xml:space="preserve">桃園市政府體育局主管</t>
  </si>
  <si>
    <t xml:space="preserve">桃園市政府青年事務局主管</t>
  </si>
  <si>
    <t xml:space="preserve">桃園市政府捷運工程局主管</t>
  </si>
  <si>
    <t xml:space="preserve">桃園市政府智慧城鄉發展委員會主管</t>
  </si>
  <si>
    <t xml:space="preserve">桃園市政府婦幼發展局主管</t>
  </si>
  <si>
    <t xml:space="preserve">統籌支撥科目</t>
  </si>
  <si>
    <t xml:space="preserve">保留數</t>
  </si>
  <si>
    <t xml:space="preserve">填表</t>
  </si>
  <si>
    <t xml:space="preserve">資料來源：本處會計管理科依據桃園市總決算審核報告編製。</t>
  </si>
  <si>
    <t xml:space="preserve">填表說明：本表應於編製期限內經網際網路上傳至桃園市政府公務統計行政管理系統。</t>
  </si>
  <si>
    <t xml:space="preserve">次年9月15日前編製</t>
  </si>
  <si>
    <t xml:space="preserve">合計</t>
  </si>
  <si>
    <t xml:space="preserve">審核</t>
  </si>
  <si>
    <t xml:space="preserve">　</t>
  </si>
  <si>
    <t xml:space="preserve">中華民國114年度</t>
  </si>
  <si>
    <t xml:space="preserve">人  事  費</t>
  </si>
  <si>
    <t xml:space="preserve">業務主管人員</t>
  </si>
  <si>
    <t xml:space="preserve">主辦統計人員</t>
  </si>
  <si>
    <t xml:space="preserve">業  務  費</t>
  </si>
  <si>
    <t xml:space="preserve">編製機關</t>
  </si>
  <si>
    <t xml:space="preserve">表    號</t>
  </si>
  <si>
    <t xml:space="preserve">獎 補 助 費</t>
  </si>
  <si>
    <t xml:space="preserve">機關首長</t>
  </si>
  <si>
    <t xml:space="preserve">桃園市政府主計處</t>
  </si>
  <si>
    <t xml:space="preserve">20901-02-56-2</t>
  </si>
  <si>
    <t xml:space="preserve">單位：新臺幣元</t>
  </si>
  <si>
    <t xml:space="preserve">債務費</t>
  </si>
  <si>
    <t xml:space="preserve"> 中華民國115年8月20日編製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</si>
</sst>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97" formatCode="e&quot;/&quot;m&quot;/&quot;d"/>
    <numFmt numFmtId="198" formatCode="#,##0;\-#,##0;\-"/>
    <numFmt numFmtId="199" formatCode="_-* #,##0_-;\-* #,##0_-;_-* &quot;-&quot;_-;_-@"/>
    <numFmt numFmtId="200" formatCode="\ #,##0\ ;\-#,##0\ ;\-00\ ;\ @\ "/>
  </numFmts>
  <fonts count="10">
    <font>
      <b val="0"/>
      <i val="0"/>
      <u val="none"/>
      <sz val="11"/>
      <color theme="1"/>
      <name val="Calibri"/>
      <scheme val="minor"/>
    </font>
    <font>
      <b val="0"/>
      <i val="0"/>
      <u val="none"/>
      <sz val="12"/>
      <color rgb="FF000000"/>
      <name val="DFKai-SB"/>
    </font>
    <font>
      <b val="0"/>
      <i val="0"/>
      <u val="none"/>
      <sz val="18"/>
      <color rgb="FF000000"/>
      <name val="DFKai-SB"/>
    </font>
    <font>
      <b val="0"/>
      <i val="0"/>
      <u val="none"/>
      <sz val="12"/>
      <color theme="1"/>
      <name val="標楷體"/>
    </font>
    <font>
      <b val="0"/>
      <i val="0"/>
      <u val="none"/>
      <sz val="11"/>
      <color rgb="FF000000"/>
      <name val="DFKai-SB"/>
    </font>
    <font>
      <b val="0"/>
      <i val="0"/>
      <u val="none"/>
      <sz val="9"/>
      <color rgb="FF000000"/>
      <name val="DFKai-SB"/>
    </font>
    <font>
      <b val="0"/>
      <i val="0"/>
      <u val="none"/>
      <sz val="9"/>
      <color rgb="FF000000"/>
      <name val="Calibri"/>
    </font>
    <font>
      <b val="0"/>
      <i val="0"/>
      <u val="none"/>
      <sz val="11"/>
      <color rgb="FF000000"/>
      <name val="Calibri"/>
    </font>
    <font>
      <b val="0"/>
      <i val="0"/>
      <u val="none"/>
      <sz val="12"/>
      <color rgb="FF000000"/>
      <name val="Times New Roman"/>
    </font>
    <font>
      <sz val="12"/>
      <name val="標楷體"/>
    </font>
  </fonts>
  <fills count="2">
    <fill>
      <patternFill patternType="none"/>
    </fill>
    <fill>
      <patternFill patternType="gray125"/>
    </fill>
  </fills>
  <borders count="17">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bottom/>
    </border>
    <border>
      <left style="thin">
        <color rgb="FF000000"/>
      </left>
      <right style="thin">
        <color rgb="FF000000"/>
      </right>
      <top/>
      <bottom style="thin">
        <color rgb="FF000000"/>
      </bottom>
    </border>
    <border>
      <left style="thin">
        <color rgb="FF000000"/>
      </left>
      <right style="thin">
        <color rgb="FF000000"/>
      </right>
      <top style="thin">
        <color rgb="FFFFFFFF"/>
      </top>
      <bottom style="thin">
        <color rgb="FFFFFFFF"/>
      </bottom>
    </border>
    <border>
      <left style="thin">
        <color rgb="FF000000"/>
      </left>
      <right style="thin">
        <color rgb="FF000000"/>
      </right>
      <top style="thin">
        <color rgb="FFFFFFFF"/>
      </top>
      <bottom style="thin">
        <color rgb="FF000000"/>
      </bottom>
    </border>
    <border>
      <left style="thin">
        <color rgb="FF000000"/>
      </left>
      <right style="thin">
        <color rgb="FFFFFFFF"/>
      </right>
      <top style="thin">
        <color rgb="FFFFFFFF"/>
      </top>
      <bottom style="thin">
        <color rgb="FFFFFFFF"/>
      </bottom>
    </border>
    <border>
      <left style="thin">
        <color rgb="FF000000"/>
      </left>
      <right style="thin">
        <color rgb="FFFFFFFF"/>
      </right>
      <top style="thin">
        <color rgb="FFFFFFFF"/>
      </top>
      <bottom style="thin">
        <color rgb="FF000000"/>
      </bottom>
    </border>
    <border>
      <left style="thin">
        <color rgb="FFFFFFFF"/>
      </left>
      <right/>
      <top/>
      <bottom/>
    </border>
    <border>
      <left style="thin">
        <color rgb="FFFFFFFF"/>
      </left>
      <right/>
      <top/>
      <bottom style="thin">
        <color rgb="FF000000"/>
      </bottom>
    </border>
    <border>
      <left/>
      <right style="thin">
        <color rgb="FF000000"/>
      </right>
      <top/>
      <bottom/>
    </border>
    <border>
      <left/>
      <right style="thin">
        <color rgb="FF000000"/>
      </right>
      <top/>
      <bottom style="thin">
        <color rgb="FF000000"/>
      </bottom>
    </border>
    <border>
      <left style="thin">
        <color rgb="FF000000"/>
      </left>
      <right/>
      <top/>
      <bottom/>
    </border>
    <border diagonalDown="1">
      <left style="thin"/>
      <right style="thin"/>
      <top style="thin"/>
      <bottom style="thin"/>
      <diagonal style="thin">
        <color indexed="8"/>
      </diagonal>
    </border>
  </borders>
  <cellStyleXfs count="1">
    <xf numFmtId="0" fontId="0" fillId="0" borderId="0" xfId="0" applyNumberFormat="1" applyFont="1" applyFill="1" applyBorder="1" applyAlignment="1" applyProtection="1"/>
  </cellStyleXfs>
  <cellXfs count="60">
    <xf numFmtId="0" fontId="0" fillId="0" borderId="0" xfId="0" applyNumberFormat="1" applyFont="1" applyFill="1" applyBorder="1" applyAlignment="1" applyProtection="1"/>
    <xf numFmtId="0" fontId="1" fillId="0" borderId="1" xfId="0" applyFont="1" applyBorder="1">
      <alignment horizontal="center" vertical="center"/>
    </xf>
    <xf numFmtId="0" fontId="2" fillId="0" borderId="2" xfId="0" applyFont="1" applyBorder="1">
      <alignment horizontal="center" vertical="center"/>
    </xf>
    <xf numFmtId="0" fontId="1" fillId="0" borderId="3" xfId="0" applyFont="1" applyBorder="1">
      <alignment vertical="center"/>
    </xf>
    <xf numFmtId="0" fontId="3" fillId="0" borderId="1" xfId="0" applyFont="1" applyBorder="1">
      <alignment vertical="center"/>
    </xf>
    <xf numFmtId="0" fontId="4" fillId="0" borderId="4" xfId="0" applyFont="1" applyBorder="1">
      <alignment vertical="center" wrapText="1"/>
    </xf>
    <xf numFmtId="197" fontId="4" fillId="0" borderId="5" xfId="0" applyNumberFormat="1" applyFont="1" applyBorder="1">
      <alignment vertical="top" wrapText="1"/>
    </xf>
    <xf numFmtId="0" fontId="4" fillId="0" borderId="5" xfId="0" applyFont="1" applyBorder="1">
      <alignment vertical="top" wrapText="1"/>
    </xf>
    <xf numFmtId="0" fontId="4" fillId="0" borderId="6" xfId="0" applyFont="1" applyBorder="1">
      <alignment vertical="top"/>
    </xf>
    <xf numFmtId="0" fontId="1" fillId="0" borderId="2" xfId="0" applyFont="1" applyBorder="1">
      <alignment vertical="center"/>
    </xf>
    <xf numFmtId="0" fontId="1" fillId="0" borderId="0" xfId="0" applyFont="1">
      <alignment vertical="top"/>
    </xf>
    <xf numFmtId="0" fontId="1" fillId="0" borderId="0" xfId="0" applyFont="1">
      <alignment horizontal="left" vertical="center"/>
    </xf>
    <xf numFmtId="0" fontId="1" fillId="0" borderId="0" xfId="0" applyFont="1">
      <alignment horizontal="left"/>
    </xf>
    <xf numFmtId="0" fontId="5" fillId="0" borderId="0" xfId="0" applyFont="1"/>
    <xf numFmtId="0" fontId="6" fillId="0" borderId="0" xfId="0" applyFont="1"/>
    <xf numFmtId="0" fontId="1" fillId="0" borderId="7" xfId="0" applyFont="1" applyBorder="1">
      <alignment vertical="center"/>
    </xf>
    <xf numFmtId="0" fontId="1" fillId="0" borderId="8" xfId="0" applyFont="1" applyBorder="1">
      <alignment vertical="center"/>
    </xf>
    <xf numFmtId="0" fontId="7" fillId="0" borderId="2" xfId="0" applyFont="1" applyBorder="1">
      <alignment horizontal="center" vertical="center"/>
    </xf>
    <xf numFmtId="49" fontId="1" fillId="0" borderId="3" xfId="0" applyNumberFormat="1" applyFont="1" applyBorder="1">
      <alignment vertical="center"/>
    </xf>
    <xf numFmtId="198" fontId="8" fillId="0" borderId="4" xfId="0" applyNumberFormat="1" applyFont="1" applyBorder="1">
      <alignment vertical="center"/>
    </xf>
    <xf numFmtId="198" fontId="8" fillId="0" borderId="5" xfId="0" applyNumberFormat="1" applyFont="1" applyBorder="1">
      <alignment vertical="center"/>
    </xf>
    <xf numFmtId="198" fontId="8" fillId="0" borderId="6" xfId="0" applyNumberFormat="1" applyFont="1" applyBorder="1">
      <alignment vertical="center"/>
    </xf>
    <xf numFmtId="0" fontId="7" fillId="0" borderId="0" xfId="0" applyFont="1">
      <alignment vertical="top"/>
    </xf>
    <xf numFmtId="0" fontId="7" fillId="0" borderId="0" xfId="0" applyFont="1">
      <alignment horizontal="left" vertical="center"/>
    </xf>
    <xf numFmtId="0" fontId="7" fillId="0" borderId="0" xfId="0" applyFont="1">
      <alignment horizontal="left"/>
    </xf>
    <xf numFmtId="0" fontId="7" fillId="0" borderId="8" xfId="0" applyFont="1" applyBorder="1">
      <alignment vertical="center"/>
    </xf>
    <xf numFmtId="0" fontId="7" fillId="0" borderId="1" xfId="0" applyFont="1" applyBorder="1">
      <alignment horizontal="center" vertical="center"/>
    </xf>
    <xf numFmtId="198" fontId="7" fillId="0" borderId="4" xfId="0" applyNumberFormat="1" applyFont="1" applyBorder="1">
      <alignment vertical="center"/>
    </xf>
    <xf numFmtId="198" fontId="7" fillId="0" borderId="5" xfId="0" applyNumberFormat="1" applyFont="1" applyBorder="1">
      <alignment vertical="center"/>
    </xf>
    <xf numFmtId="198" fontId="7" fillId="0" borderId="6" xfId="0" applyNumberFormat="1" applyFont="1" applyBorder="1">
      <alignment vertical="center"/>
    </xf>
    <xf numFmtId="0" fontId="1" fillId="0" borderId="9" xfId="0" applyFont="1" applyBorder="1">
      <alignment vertical="center"/>
    </xf>
    <xf numFmtId="0" fontId="7" fillId="0" borderId="10" xfId="0" applyFont="1" applyBorder="1">
      <alignment vertical="center"/>
    </xf>
    <xf numFmtId="49" fontId="1" fillId="0" borderId="3" xfId="0" applyNumberFormat="1" applyFont="1" applyBorder="1">
      <alignment horizontal="center" vertical="center"/>
    </xf>
    <xf numFmtId="199" fontId="8" fillId="0" borderId="4" xfId="0" applyNumberFormat="1" applyFont="1" applyBorder="1">
      <alignment vertical="center"/>
    </xf>
    <xf numFmtId="199" fontId="8" fillId="0" borderId="5" xfId="0" applyNumberFormat="1" applyFont="1" applyBorder="1">
      <alignment vertical="center"/>
    </xf>
    <xf numFmtId="200" fontId="8" fillId="0" borderId="5" xfId="0" applyNumberFormat="1" applyFont="1" applyBorder="1">
      <alignment vertical="center"/>
    </xf>
    <xf numFmtId="200" fontId="8" fillId="0" borderId="5" xfId="0" applyNumberFormat="1" applyFont="1" applyBorder="1">
      <alignment horizontal="right" vertical="center"/>
    </xf>
    <xf numFmtId="199" fontId="8" fillId="0" borderId="6" xfId="0" applyNumberFormat="1" applyFont="1" applyBorder="1">
      <alignment vertical="center"/>
    </xf>
    <xf numFmtId="0" fontId="1" fillId="0" borderId="11" xfId="0" applyFont="1" applyBorder="1">
      <alignment vertical="center"/>
    </xf>
    <xf numFmtId="0" fontId="1" fillId="0" borderId="12" xfId="0" applyFont="1" applyBorder="1">
      <alignment vertical="center"/>
    </xf>
    <xf numFmtId="49" fontId="7" fillId="0" borderId="3" xfId="0" applyNumberFormat="1" applyFont="1" applyBorder="1">
      <alignment horizontal="center" vertical="center"/>
    </xf>
    <xf numFmtId="199" fontId="7" fillId="0" borderId="4" xfId="0" applyNumberFormat="1" applyFont="1" applyBorder="1">
      <alignment vertical="center"/>
    </xf>
    <xf numFmtId="199" fontId="7" fillId="0" borderId="5" xfId="0" applyNumberFormat="1" applyFont="1" applyBorder="1">
      <alignment vertical="center"/>
    </xf>
    <xf numFmtId="200" fontId="7" fillId="0" borderId="5" xfId="0" applyNumberFormat="1" applyFont="1" applyBorder="1">
      <alignment vertical="center"/>
    </xf>
    <xf numFmtId="200" fontId="7" fillId="0" borderId="5" xfId="0" applyNumberFormat="1" applyFont="1" applyBorder="1">
      <alignment horizontal="right" vertical="center"/>
    </xf>
    <xf numFmtId="199" fontId="7" fillId="0" borderId="6" xfId="0" applyNumberFormat="1" applyFont="1" applyBorder="1">
      <alignment vertical="center"/>
    </xf>
    <xf numFmtId="0" fontId="1" fillId="0" borderId="0" xfId="0" applyFont="1">
      <alignment vertical="center"/>
    </xf>
    <xf numFmtId="200" fontId="8" fillId="0" borderId="6" xfId="0" applyNumberFormat="1" applyFont="1" applyBorder="1">
      <alignment horizontal="right" vertical="center"/>
    </xf>
    <xf numFmtId="0" fontId="7" fillId="0" borderId="2" xfId="0" applyFont="1" applyBorder="1">
      <alignment vertical="center"/>
    </xf>
    <xf numFmtId="0" fontId="1" fillId="0" borderId="13" xfId="0" applyFont="1" applyBorder="1">
      <alignment vertical="center"/>
    </xf>
    <xf numFmtId="0" fontId="1" fillId="0" borderId="14" xfId="0" applyFont="1" applyBorder="1">
      <alignment vertical="center"/>
    </xf>
    <xf numFmtId="200" fontId="7" fillId="0" borderId="6" xfId="0" applyNumberFormat="1" applyFont="1" applyBorder="1">
      <alignment horizontal="right" vertical="center"/>
    </xf>
    <xf numFmtId="0" fontId="1" fillId="0" borderId="2" xfId="0" applyFont="1" applyBorder="1">
      <alignment horizontal="center" vertical="center"/>
    </xf>
    <xf numFmtId="0" fontId="8" fillId="0" borderId="1" xfId="0" applyFont="1" applyBorder="1">
      <alignment horizontal="center" vertical="center"/>
    </xf>
    <xf numFmtId="49" fontId="1" fillId="0" borderId="3" xfId="0" applyNumberFormat="1" applyFont="1" applyBorder="1">
      <alignment horizontal="right" vertical="center"/>
    </xf>
    <xf numFmtId="0" fontId="1" fillId="0" borderId="2" xfId="0" applyFont="1" applyBorder="1"/>
    <xf numFmtId="49" fontId="7" fillId="0" borderId="3" xfId="0" applyNumberFormat="1" applyFont="1" applyBorder="1">
      <alignment horizontal="right" vertical="center"/>
    </xf>
    <xf numFmtId="0" fontId="7" fillId="0" borderId="2" xfId="0" applyFont="1" applyBorder="1"/>
    <xf numFmtId="0" fontId="6" fillId="0" borderId="15" xfId="0" applyFont="1" applyBorder="1"/>
    <xf numFmtId="0" fontId="9" fillId="0" borderId="16"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Z1000"/>
  <sheetViews>
    <sheetView topLeftCell="A1" zoomScale="100" workbookViewId="0">
      <selection activeCell="B9" sqref="B9:C9"/>
    </sheetView>
  </sheetViews>
  <sheetFormatPr defaultColWidth="9.28125" defaultRowHeight="15"/>
  <cols>
    <col min="1" max="1" width="35.4921875" customWidth="1"/>
    <col min="2" max="9" width="12.4921875" customWidth="1"/>
    <col min="10" max="11" width="14.2109375" customWidth="1"/>
    <col min="12" max="26" width="9.3515625" customWidth="1"/>
  </cols>
  <sheetData>
    <row r="1" ht="16.5" customHeight="1">
      <c r="A1" s="1" t="s">
        <v>0</v>
      </c>
      <c r="B1" s="15"/>
      <c r="C1" s="15"/>
      <c r="D1" s="30"/>
      <c r="E1" s="38"/>
      <c r="F1" s="46"/>
      <c r="G1" s="49"/>
      <c r="H1" s="1" t="s">
        <v>47</v>
      </c>
      <c r="I1" s="26"/>
      <c r="J1" s="1" t="s">
        <v>51</v>
      </c>
      <c r="K1" s="26"/>
      <c r="L1" s="58"/>
      <c r="M1" s="14"/>
      <c r="N1" s="14"/>
      <c r="O1" s="14"/>
      <c r="P1" s="14"/>
      <c r="Q1" s="14"/>
      <c r="R1" s="14"/>
      <c r="S1" s="14"/>
      <c r="T1" s="14"/>
      <c r="U1" s="14"/>
      <c r="V1" s="14"/>
      <c r="W1" s="14"/>
      <c r="X1" s="14"/>
      <c r="Y1" s="14"/>
      <c r="Z1" s="14"/>
    </row>
    <row r="2" ht="16.5" customHeight="1">
      <c r="A2" s="1" t="s">
        <v>1</v>
      </c>
      <c r="B2" s="16" t="s">
        <v>38</v>
      </c>
      <c r="C2" s="25"/>
      <c r="D2" s="31"/>
      <c r="E2" s="39"/>
      <c r="F2" s="3"/>
      <c r="G2" s="50"/>
      <c r="H2" s="1" t="s">
        <v>48</v>
      </c>
      <c r="I2" s="26"/>
      <c r="J2" s="53" t="s">
        <v>52</v>
      </c>
      <c r="K2" s="26"/>
      <c r="L2" s="58"/>
      <c r="M2" s="14"/>
      <c r="N2" s="14"/>
      <c r="O2" s="14"/>
      <c r="P2" s="14"/>
      <c r="Q2" s="14"/>
      <c r="R2" s="14"/>
      <c r="S2" s="14"/>
      <c r="T2" s="14"/>
      <c r="U2" s="14"/>
      <c r="V2" s="14"/>
      <c r="W2" s="14"/>
      <c r="X2" s="14"/>
      <c r="Y2" s="14"/>
      <c r="Z2" s="14"/>
    </row>
    <row r="3" ht="37.5" customHeight="1">
      <c r="A3" s="2" t="s">
        <v>2</v>
      </c>
      <c r="B3" s="17"/>
      <c r="C3" s="17"/>
      <c r="D3" s="17"/>
      <c r="E3" s="17"/>
      <c r="F3" s="17"/>
      <c r="G3" s="17"/>
      <c r="H3" s="17"/>
      <c r="I3" s="17"/>
      <c r="J3" s="17"/>
      <c r="K3" s="17"/>
      <c r="L3" s="14"/>
      <c r="M3" s="14"/>
      <c r="N3" s="14"/>
      <c r="O3" s="14"/>
      <c r="P3" s="14"/>
      <c r="Q3" s="14"/>
      <c r="R3" s="14"/>
      <c r="S3" s="14"/>
      <c r="T3" s="14"/>
      <c r="U3" s="14"/>
      <c r="V3" s="14"/>
      <c r="W3" s="14"/>
      <c r="X3" s="14"/>
      <c r="Y3" s="14"/>
      <c r="Z3" s="14"/>
    </row>
    <row r="4" ht="24" customHeight="1">
      <c r="A4" s="3"/>
      <c r="B4" s="18"/>
      <c r="C4" s="18"/>
      <c r="D4" s="32" t="s">
        <v>42</v>
      </c>
      <c r="E4" s="40"/>
      <c r="F4" s="40"/>
      <c r="G4" s="40"/>
      <c r="H4" s="18"/>
      <c r="I4" s="18"/>
      <c r="J4" s="54" t="s">
        <v>53</v>
      </c>
      <c r="K4" s="56"/>
      <c r="L4" s="14"/>
      <c r="M4" s="14"/>
      <c r="N4" s="14"/>
      <c r="O4" s="14"/>
      <c r="P4" s="14"/>
      <c r="Q4" s="14"/>
      <c r="R4" s="14"/>
      <c r="S4" s="14"/>
      <c r="T4" s="14"/>
      <c r="U4" s="14"/>
      <c r="V4" s="14"/>
      <c r="W4" s="14"/>
      <c r="X4" s="14"/>
      <c r="Y4" s="14"/>
      <c r="Z4" s="14"/>
    </row>
    <row r="5" ht="36" customHeight="1">
      <c r="A5" s="59" t="s">
        <v>3</v>
      </c>
      <c r="B5" s="1" t="s">
        <v>39</v>
      </c>
      <c r="C5" s="26"/>
      <c r="D5" s="1" t="s">
        <v>43</v>
      </c>
      <c r="E5" s="26"/>
      <c r="F5" s="1" t="s">
        <v>46</v>
      </c>
      <c r="G5" s="26"/>
      <c r="H5" s="1" t="s">
        <v>49</v>
      </c>
      <c r="I5" s="26"/>
      <c r="J5" s="1" t="s">
        <v>54</v>
      </c>
      <c r="K5" s="26"/>
      <c r="L5" s="58"/>
      <c r="M5" s="14"/>
      <c r="N5" s="14"/>
      <c r="O5" s="14"/>
      <c r="P5" s="14"/>
      <c r="Q5" s="14"/>
      <c r="R5" s="14"/>
      <c r="S5" s="14"/>
      <c r="T5" s="14"/>
      <c r="U5" s="14"/>
      <c r="V5" s="14"/>
      <c r="W5" s="14"/>
      <c r="X5" s="14"/>
      <c r="Y5" s="14"/>
      <c r="Z5" s="14"/>
    </row>
    <row r="6" ht="16.5" customHeight="1">
      <c r="A6" s="5" t="s">
        <v>4</v>
      </c>
      <c r="B6" s="19">
        <f>SUM(D6:K6)</f>
        <v>125256394619</v>
      </c>
      <c r="C6" s="27"/>
      <c r="D6" s="33">
        <f>SUM(D7:E36)</f>
        <v>22749499619</v>
      </c>
      <c r="E6" s="41"/>
      <c r="F6" s="33">
        <f>SUM(F7:G36)</f>
        <v>16996567298</v>
      </c>
      <c r="G6" s="41"/>
      <c r="H6" s="33">
        <f>SUM(H7:I36)</f>
        <v>84537764472</v>
      </c>
      <c r="I6" s="41"/>
      <c r="J6" s="33">
        <f>SUM(J7:K36)</f>
        <v>972563230</v>
      </c>
      <c r="K6" s="41"/>
      <c r="L6" s="58"/>
      <c r="M6" s="14"/>
      <c r="N6" s="14"/>
      <c r="O6" s="14"/>
      <c r="P6" s="14"/>
      <c r="Q6" s="14"/>
      <c r="R6" s="14"/>
      <c r="S6" s="14"/>
      <c r="T6" s="14"/>
      <c r="U6" s="14"/>
      <c r="V6" s="14"/>
      <c r="W6" s="14"/>
      <c r="X6" s="14"/>
      <c r="Y6" s="14"/>
      <c r="Z6" s="14"/>
    </row>
    <row r="7" ht="16.5" customHeight="1">
      <c r="A7" s="6" t="s">
        <v>5</v>
      </c>
      <c r="B7" s="20">
        <f>SUM(D7:K7)</f>
        <v>760709009</v>
      </c>
      <c r="C7" s="28"/>
      <c r="D7" s="34">
        <v>543446212</v>
      </c>
      <c r="E7" s="42"/>
      <c r="F7" s="34">
        <v>215228797</v>
      </c>
      <c r="G7" s="42"/>
      <c r="H7" s="34">
        <v>2034000</v>
      </c>
      <c r="I7" s="42"/>
      <c r="J7" s="34">
        <v>0</v>
      </c>
      <c r="K7" s="42"/>
      <c r="L7" s="58"/>
      <c r="M7" s="14"/>
      <c r="N7" s="14"/>
      <c r="O7" s="14"/>
      <c r="P7" s="14"/>
      <c r="Q7" s="14"/>
      <c r="R7" s="14"/>
      <c r="S7" s="14"/>
      <c r="T7" s="14"/>
      <c r="U7" s="14"/>
      <c r="V7" s="14"/>
      <c r="W7" s="14"/>
      <c r="X7" s="14"/>
      <c r="Y7" s="14"/>
      <c r="Z7" s="14"/>
    </row>
    <row r="8" ht="16.5" customHeight="1">
      <c r="A8" s="6" t="s">
        <v>6</v>
      </c>
      <c r="B8" s="20">
        <f>SUM(D8:K8)</f>
        <v>5776198721</v>
      </c>
      <c r="C8" s="28"/>
      <c r="D8" s="34">
        <v>1820646558</v>
      </c>
      <c r="E8" s="42"/>
      <c r="F8" s="34">
        <v>3320186778</v>
      </c>
      <c r="G8" s="42"/>
      <c r="H8" s="34">
        <v>635365385</v>
      </c>
      <c r="I8" s="42"/>
      <c r="J8" s="34">
        <v>0</v>
      </c>
      <c r="K8" s="42"/>
      <c r="L8" s="58"/>
      <c r="M8" s="14"/>
      <c r="N8" s="14"/>
      <c r="O8" s="14"/>
      <c r="P8" s="14"/>
      <c r="Q8" s="14"/>
      <c r="R8" s="14"/>
      <c r="S8" s="14"/>
      <c r="T8" s="14"/>
      <c r="U8" s="14"/>
      <c r="V8" s="14"/>
      <c r="W8" s="14"/>
      <c r="X8" s="14"/>
      <c r="Y8" s="14"/>
      <c r="Z8" s="14"/>
    </row>
    <row r="9" ht="16.5" customHeight="1">
      <c r="A9" s="6" t="s">
        <v>7</v>
      </c>
      <c r="B9" s="20">
        <f>SUM(D9:K9)</f>
        <v>1055979589</v>
      </c>
      <c r="C9" s="28"/>
      <c r="D9" s="34">
        <v>638984220</v>
      </c>
      <c r="E9" s="42"/>
      <c r="F9" s="34">
        <v>359635709</v>
      </c>
      <c r="G9" s="42"/>
      <c r="H9" s="34">
        <v>57359660</v>
      </c>
      <c r="I9" s="42"/>
      <c r="J9" s="34">
        <v>0</v>
      </c>
      <c r="K9" s="42"/>
      <c r="L9" s="58"/>
      <c r="M9" s="14"/>
      <c r="N9" s="14"/>
      <c r="O9" s="14"/>
      <c r="P9" s="14"/>
      <c r="Q9" s="14"/>
      <c r="R9" s="14"/>
      <c r="S9" s="14"/>
      <c r="T9" s="14"/>
      <c r="U9" s="14"/>
      <c r="V9" s="14"/>
      <c r="W9" s="14"/>
      <c r="X9" s="14"/>
      <c r="Y9" s="14"/>
      <c r="Z9" s="14"/>
    </row>
    <row r="10" ht="16.5" customHeight="1">
      <c r="A10" s="6" t="s">
        <v>8</v>
      </c>
      <c r="B10" s="20">
        <f>SUM(D10:K10)</f>
        <v>1308740723</v>
      </c>
      <c r="C10" s="28"/>
      <c r="D10" s="34">
        <v>914455445</v>
      </c>
      <c r="E10" s="42"/>
      <c r="F10" s="34">
        <v>393969278</v>
      </c>
      <c r="G10" s="42"/>
      <c r="H10" s="34">
        <v>316000</v>
      </c>
      <c r="I10" s="42"/>
      <c r="J10" s="34">
        <v>0</v>
      </c>
      <c r="K10" s="42"/>
      <c r="L10" s="58"/>
      <c r="M10" s="14"/>
      <c r="N10" s="14"/>
      <c r="O10" s="14"/>
      <c r="P10" s="14"/>
      <c r="Q10" s="14"/>
      <c r="R10" s="14"/>
      <c r="S10" s="14"/>
      <c r="T10" s="14"/>
      <c r="U10" s="14"/>
      <c r="V10" s="14"/>
      <c r="W10" s="14"/>
      <c r="X10" s="14"/>
      <c r="Y10" s="14"/>
      <c r="Z10" s="14"/>
    </row>
    <row r="11" ht="16.5" customHeight="1">
      <c r="A11" s="6" t="s">
        <v>9</v>
      </c>
      <c r="B11" s="20">
        <f>SUM(D11:K11)</f>
        <v>2974678309</v>
      </c>
      <c r="C11" s="28"/>
      <c r="D11" s="34">
        <v>2601600337</v>
      </c>
      <c r="E11" s="42"/>
      <c r="F11" s="34">
        <v>341950289</v>
      </c>
      <c r="G11" s="42"/>
      <c r="H11" s="34">
        <v>31127683</v>
      </c>
      <c r="I11" s="42"/>
      <c r="J11" s="34">
        <v>0</v>
      </c>
      <c r="K11" s="42"/>
      <c r="L11" s="58"/>
      <c r="M11" s="14"/>
      <c r="N11" s="14"/>
      <c r="O11" s="14"/>
      <c r="P11" s="14"/>
      <c r="Q11" s="14"/>
      <c r="R11" s="14"/>
      <c r="S11" s="14"/>
      <c r="T11" s="14"/>
      <c r="U11" s="14"/>
      <c r="V11" s="14"/>
      <c r="W11" s="14"/>
      <c r="X11" s="14"/>
      <c r="Y11" s="14"/>
      <c r="Z11" s="14"/>
    </row>
    <row r="12" ht="16.5" customHeight="1">
      <c r="A12" s="6" t="s">
        <v>10</v>
      </c>
      <c r="B12" s="20">
        <f>SUM(D12:K12)</f>
        <v>687385845</v>
      </c>
      <c r="C12" s="28"/>
      <c r="D12" s="34">
        <v>465127887</v>
      </c>
      <c r="E12" s="42"/>
      <c r="F12" s="34">
        <v>218896759</v>
      </c>
      <c r="G12" s="42"/>
      <c r="H12" s="34">
        <v>3361199</v>
      </c>
      <c r="I12" s="42"/>
      <c r="J12" s="34">
        <v>0</v>
      </c>
      <c r="K12" s="42"/>
      <c r="L12" s="58"/>
      <c r="M12" s="14"/>
      <c r="N12" s="14"/>
      <c r="O12" s="14"/>
      <c r="P12" s="14"/>
      <c r="Q12" s="14"/>
      <c r="R12" s="14"/>
      <c r="S12" s="14"/>
      <c r="T12" s="14"/>
      <c r="U12" s="14"/>
      <c r="V12" s="14"/>
      <c r="W12" s="14"/>
      <c r="X12" s="14"/>
      <c r="Y12" s="14"/>
      <c r="Z12" s="14"/>
    </row>
    <row r="13" ht="16.5" customHeight="1">
      <c r="A13" s="6" t="s">
        <v>11</v>
      </c>
      <c r="B13" s="20">
        <f>SUM(D13:K13)</f>
        <v>50694352229</v>
      </c>
      <c r="C13" s="28"/>
      <c r="D13" s="34">
        <v>91318961</v>
      </c>
      <c r="E13" s="42"/>
      <c r="F13" s="34">
        <v>479762782</v>
      </c>
      <c r="G13" s="42"/>
      <c r="H13" s="34">
        <v>50123270486</v>
      </c>
      <c r="I13" s="42"/>
      <c r="J13" s="34">
        <v>0</v>
      </c>
      <c r="K13" s="42"/>
      <c r="L13" s="58"/>
      <c r="M13" s="14"/>
      <c r="N13" s="14"/>
      <c r="O13" s="14"/>
      <c r="P13" s="14"/>
      <c r="Q13" s="14"/>
      <c r="R13" s="14"/>
      <c r="S13" s="14"/>
      <c r="T13" s="14"/>
      <c r="U13" s="14"/>
      <c r="V13" s="14"/>
      <c r="W13" s="14"/>
      <c r="X13" s="14"/>
      <c r="Y13" s="14"/>
      <c r="Z13" s="14"/>
    </row>
    <row r="14" ht="16.5" customHeight="1">
      <c r="A14" s="6" t="s">
        <v>12</v>
      </c>
      <c r="B14" s="20">
        <f>SUM(D14:K14)</f>
        <v>1263269585</v>
      </c>
      <c r="C14" s="28"/>
      <c r="D14" s="34">
        <v>223119122</v>
      </c>
      <c r="E14" s="42"/>
      <c r="F14" s="34">
        <v>793449701</v>
      </c>
      <c r="G14" s="42"/>
      <c r="H14" s="34">
        <v>246700762</v>
      </c>
      <c r="I14" s="42"/>
      <c r="J14" s="34">
        <v>0</v>
      </c>
      <c r="K14" s="42"/>
      <c r="L14" s="58"/>
      <c r="M14" s="14"/>
      <c r="N14" s="14"/>
      <c r="O14" s="14"/>
      <c r="P14" s="14"/>
      <c r="Q14" s="14"/>
      <c r="R14" s="14"/>
      <c r="S14" s="14"/>
      <c r="T14" s="14"/>
      <c r="U14" s="14"/>
      <c r="V14" s="14"/>
      <c r="W14" s="14"/>
      <c r="X14" s="14"/>
      <c r="Y14" s="14"/>
      <c r="Z14" s="14"/>
    </row>
    <row r="15" ht="17.25" customHeight="1">
      <c r="A15" s="6" t="s">
        <v>13</v>
      </c>
      <c r="B15" s="20">
        <f>SUM(D15:K15)</f>
        <v>1560902985</v>
      </c>
      <c r="C15" s="28"/>
      <c r="D15" s="34">
        <v>166409302</v>
      </c>
      <c r="E15" s="42"/>
      <c r="F15" s="34">
        <v>466115521</v>
      </c>
      <c r="G15" s="42"/>
      <c r="H15" s="34">
        <v>928378162</v>
      </c>
      <c r="I15" s="42"/>
      <c r="J15" s="34">
        <v>0</v>
      </c>
      <c r="K15" s="42"/>
      <c r="L15" s="58"/>
      <c r="M15" s="14"/>
      <c r="N15" s="14"/>
      <c r="O15" s="14"/>
      <c r="P15" s="14"/>
      <c r="Q15" s="14"/>
      <c r="R15" s="14"/>
      <c r="S15" s="14"/>
      <c r="T15" s="14"/>
      <c r="U15" s="14"/>
      <c r="V15" s="14"/>
      <c r="W15" s="14"/>
      <c r="X15" s="14"/>
      <c r="Y15" s="14"/>
      <c r="Z15" s="14"/>
    </row>
    <row r="16" ht="16.5" customHeight="1">
      <c r="A16" s="6" t="s">
        <v>14</v>
      </c>
      <c r="B16" s="20">
        <f>SUM(D16:K16)</f>
        <v>3183331975</v>
      </c>
      <c r="C16" s="28"/>
      <c r="D16" s="34">
        <v>222288846</v>
      </c>
      <c r="E16" s="42"/>
      <c r="F16" s="34">
        <v>490823666</v>
      </c>
      <c r="G16" s="42"/>
      <c r="H16" s="34">
        <v>2470219463</v>
      </c>
      <c r="I16" s="42"/>
      <c r="J16" s="34">
        <v>0</v>
      </c>
      <c r="K16" s="42"/>
      <c r="L16" s="58"/>
      <c r="M16" s="14"/>
      <c r="N16" s="14"/>
      <c r="O16" s="14"/>
      <c r="P16" s="14"/>
      <c r="Q16" s="14"/>
      <c r="R16" s="14"/>
      <c r="S16" s="14"/>
      <c r="T16" s="14"/>
      <c r="U16" s="14"/>
      <c r="V16" s="14"/>
      <c r="W16" s="14"/>
      <c r="X16" s="14"/>
      <c r="Y16" s="14"/>
      <c r="Z16" s="14"/>
    </row>
    <row r="17" ht="16.5" customHeight="1">
      <c r="A17" s="6" t="s">
        <v>15</v>
      </c>
      <c r="B17" s="20">
        <f>SUM(D17:K17)</f>
        <v>792336706</v>
      </c>
      <c r="C17" s="28"/>
      <c r="D17" s="35">
        <v>141800861</v>
      </c>
      <c r="E17" s="43"/>
      <c r="F17" s="35">
        <v>621746296</v>
      </c>
      <c r="G17" s="43"/>
      <c r="H17" s="35">
        <v>28789549</v>
      </c>
      <c r="I17" s="43"/>
      <c r="J17" s="34">
        <v>0</v>
      </c>
      <c r="K17" s="42"/>
      <c r="L17" s="58"/>
      <c r="M17" s="14"/>
      <c r="N17" s="14"/>
      <c r="O17" s="14"/>
      <c r="P17" s="14"/>
      <c r="Q17" s="14"/>
      <c r="R17" s="14"/>
      <c r="S17" s="14"/>
      <c r="T17" s="14"/>
      <c r="U17" s="14"/>
      <c r="V17" s="14"/>
      <c r="W17" s="14"/>
      <c r="X17" s="14"/>
      <c r="Y17" s="14"/>
      <c r="Z17" s="14"/>
    </row>
    <row r="18" ht="17.25" customHeight="1">
      <c r="A18" s="6" t="s">
        <v>16</v>
      </c>
      <c r="B18" s="20">
        <f>SUM(D18:K18)</f>
        <v>2883969944</v>
      </c>
      <c r="C18" s="28"/>
      <c r="D18" s="34">
        <v>817053233</v>
      </c>
      <c r="E18" s="42"/>
      <c r="F18" s="34">
        <v>531664083</v>
      </c>
      <c r="G18" s="42"/>
      <c r="H18" s="34">
        <v>1535252628</v>
      </c>
      <c r="I18" s="42"/>
      <c r="J18" s="34">
        <v>0</v>
      </c>
      <c r="K18" s="42"/>
      <c r="L18" s="58"/>
      <c r="M18" s="14"/>
      <c r="N18" s="14"/>
      <c r="O18" s="14"/>
      <c r="P18" s="14"/>
      <c r="Q18" s="14"/>
      <c r="R18" s="14"/>
      <c r="S18" s="14"/>
      <c r="T18" s="14"/>
      <c r="U18" s="14"/>
      <c r="V18" s="14"/>
      <c r="W18" s="14"/>
      <c r="X18" s="14"/>
      <c r="Y18" s="14"/>
      <c r="Z18" s="14"/>
    </row>
    <row r="19" ht="16.5" customHeight="1">
      <c r="A19" s="6" t="s">
        <v>17</v>
      </c>
      <c r="B19" s="20">
        <f>SUM(D19:K19)</f>
        <v>5420795089</v>
      </c>
      <c r="C19" s="28"/>
      <c r="D19" s="35">
        <v>3220852024</v>
      </c>
      <c r="E19" s="43"/>
      <c r="F19" s="35">
        <v>1775575008</v>
      </c>
      <c r="G19" s="43"/>
      <c r="H19" s="35">
        <v>424368057</v>
      </c>
      <c r="I19" s="43"/>
      <c r="J19" s="34">
        <v>0</v>
      </c>
      <c r="K19" s="42"/>
      <c r="L19" s="58"/>
      <c r="M19" s="14"/>
      <c r="N19" s="14"/>
      <c r="O19" s="14"/>
      <c r="P19" s="14"/>
      <c r="Q19" s="14"/>
      <c r="R19" s="14"/>
      <c r="S19" s="14"/>
      <c r="T19" s="14"/>
      <c r="U19" s="14"/>
      <c r="V19" s="14"/>
      <c r="W19" s="14"/>
      <c r="X19" s="14"/>
      <c r="Y19" s="14"/>
      <c r="Z19" s="14"/>
    </row>
    <row r="20" ht="16.5" customHeight="1">
      <c r="A20" s="6" t="s">
        <v>18</v>
      </c>
      <c r="B20" s="20">
        <f>SUM(D20:K20)</f>
        <v>8777305222</v>
      </c>
      <c r="C20" s="28"/>
      <c r="D20" s="35">
        <v>7215597210</v>
      </c>
      <c r="E20" s="43"/>
      <c r="F20" s="35">
        <v>1465461376</v>
      </c>
      <c r="G20" s="43"/>
      <c r="H20" s="35">
        <v>96246636</v>
      </c>
      <c r="I20" s="43"/>
      <c r="J20" s="34">
        <v>0</v>
      </c>
      <c r="K20" s="42"/>
      <c r="L20" s="58"/>
      <c r="M20" s="14"/>
      <c r="N20" s="14"/>
      <c r="O20" s="14"/>
      <c r="P20" s="14"/>
      <c r="Q20" s="14"/>
      <c r="R20" s="14"/>
      <c r="S20" s="14"/>
      <c r="T20" s="14"/>
      <c r="U20" s="14"/>
      <c r="V20" s="14"/>
      <c r="W20" s="14"/>
      <c r="X20" s="14"/>
      <c r="Y20" s="14"/>
      <c r="Z20" s="14"/>
    </row>
    <row r="21" ht="17.25" customHeight="1">
      <c r="A21" s="6" t="s">
        <v>19</v>
      </c>
      <c r="B21" s="20">
        <f>SUM(D21:K21)</f>
        <v>20518627589</v>
      </c>
      <c r="C21" s="28"/>
      <c r="D21" s="34">
        <v>527984130</v>
      </c>
      <c r="E21" s="42"/>
      <c r="F21" s="34">
        <v>436081171</v>
      </c>
      <c r="G21" s="42"/>
      <c r="H21" s="34">
        <v>19554562288</v>
      </c>
      <c r="I21" s="42"/>
      <c r="J21" s="34">
        <v>0</v>
      </c>
      <c r="K21" s="42"/>
      <c r="L21" s="58"/>
      <c r="M21" s="14"/>
      <c r="N21" s="14"/>
      <c r="O21" s="14"/>
      <c r="P21" s="14"/>
      <c r="Q21" s="14"/>
      <c r="R21" s="14"/>
      <c r="S21" s="14"/>
      <c r="T21" s="14"/>
      <c r="U21" s="14"/>
      <c r="V21" s="14"/>
      <c r="W21" s="14"/>
      <c r="X21" s="14"/>
      <c r="Y21" s="14"/>
      <c r="Z21" s="14"/>
    </row>
    <row r="22" ht="16.5" customHeight="1">
      <c r="A22" s="6" t="s">
        <v>20</v>
      </c>
      <c r="B22" s="20">
        <f>SUM(D22:K22)</f>
        <v>1208543173</v>
      </c>
      <c r="C22" s="28"/>
      <c r="D22" s="35">
        <v>79949735</v>
      </c>
      <c r="E22" s="43"/>
      <c r="F22" s="35">
        <v>173601815</v>
      </c>
      <c r="G22" s="43"/>
      <c r="H22" s="35">
        <v>954991623</v>
      </c>
      <c r="I22" s="43"/>
      <c r="J22" s="34">
        <v>0</v>
      </c>
      <c r="K22" s="42"/>
      <c r="L22" s="58"/>
      <c r="M22" s="14"/>
      <c r="N22" s="14"/>
      <c r="O22" s="14"/>
      <c r="P22" s="14"/>
      <c r="Q22" s="14"/>
      <c r="R22" s="14"/>
      <c r="S22" s="14"/>
      <c r="T22" s="14"/>
      <c r="U22" s="14"/>
      <c r="V22" s="14"/>
      <c r="W22" s="14"/>
      <c r="X22" s="14"/>
      <c r="Y22" s="14"/>
      <c r="Z22" s="14"/>
    </row>
    <row r="23" ht="16.5" customHeight="1">
      <c r="A23" s="6" t="s">
        <v>21</v>
      </c>
      <c r="B23" s="20">
        <f>SUM(D23:K23)</f>
        <v>1117020915</v>
      </c>
      <c r="C23" s="28"/>
      <c r="D23" s="35">
        <v>128236404</v>
      </c>
      <c r="E23" s="43"/>
      <c r="F23" s="35">
        <v>16215281</v>
      </c>
      <c r="G23" s="43"/>
      <c r="H23" s="35">
        <v>6000</v>
      </c>
      <c r="I23" s="43"/>
      <c r="J23" s="35">
        <v>972563230</v>
      </c>
      <c r="K23" s="43"/>
      <c r="L23" s="58"/>
      <c r="M23" s="14"/>
      <c r="N23" s="14"/>
      <c r="O23" s="14"/>
      <c r="P23" s="14"/>
      <c r="Q23" s="14"/>
      <c r="R23" s="14"/>
      <c r="S23" s="14"/>
      <c r="T23" s="14"/>
      <c r="U23" s="14"/>
      <c r="V23" s="14"/>
      <c r="W23" s="14"/>
      <c r="X23" s="14"/>
      <c r="Y23" s="14"/>
      <c r="Z23" s="14"/>
    </row>
    <row r="24" ht="17.25" customHeight="1">
      <c r="A24" s="6" t="s">
        <v>22</v>
      </c>
      <c r="B24" s="20">
        <f>SUM(D24:K24)</f>
        <v>862870434</v>
      </c>
      <c r="C24" s="28"/>
      <c r="D24" s="34">
        <v>192841424</v>
      </c>
      <c r="E24" s="42"/>
      <c r="F24" s="34">
        <v>649641798</v>
      </c>
      <c r="G24" s="42"/>
      <c r="H24" s="34">
        <v>20387212</v>
      </c>
      <c r="I24" s="42"/>
      <c r="J24" s="34">
        <v>0</v>
      </c>
      <c r="K24" s="42"/>
      <c r="L24" s="58"/>
      <c r="M24" s="14"/>
      <c r="N24" s="14"/>
      <c r="O24" s="14"/>
      <c r="P24" s="14"/>
      <c r="Q24" s="14"/>
      <c r="R24" s="14"/>
      <c r="S24" s="14"/>
      <c r="T24" s="14"/>
      <c r="U24" s="14"/>
      <c r="V24" s="14"/>
      <c r="W24" s="14"/>
      <c r="X24" s="14"/>
      <c r="Y24" s="14"/>
      <c r="Z24" s="14"/>
    </row>
    <row r="25" ht="16.5" customHeight="1">
      <c r="A25" s="6" t="s">
        <v>23</v>
      </c>
      <c r="B25" s="20">
        <f>SUM(D25:K25)</f>
        <v>835430639</v>
      </c>
      <c r="C25" s="28"/>
      <c r="D25" s="35">
        <v>400028424</v>
      </c>
      <c r="E25" s="43"/>
      <c r="F25" s="35">
        <v>424766215</v>
      </c>
      <c r="G25" s="43"/>
      <c r="H25" s="35">
        <v>10636000</v>
      </c>
      <c r="I25" s="43"/>
      <c r="J25" s="34">
        <v>0</v>
      </c>
      <c r="K25" s="42"/>
      <c r="L25" s="58"/>
      <c r="M25" s="14"/>
      <c r="N25" s="14"/>
      <c r="O25" s="14"/>
      <c r="P25" s="14"/>
      <c r="Q25" s="14"/>
      <c r="R25" s="14"/>
      <c r="S25" s="14"/>
      <c r="T25" s="14"/>
      <c r="U25" s="14"/>
      <c r="V25" s="14"/>
      <c r="W25" s="14"/>
      <c r="X25" s="14"/>
      <c r="Y25" s="14"/>
      <c r="Z25" s="14"/>
    </row>
    <row r="26" ht="16.5" customHeight="1">
      <c r="A26" s="6" t="s">
        <v>24</v>
      </c>
      <c r="B26" s="20">
        <f>SUM(D26:K26)</f>
        <v>435504492</v>
      </c>
      <c r="C26" s="28"/>
      <c r="D26" s="35">
        <v>175168156</v>
      </c>
      <c r="E26" s="43"/>
      <c r="F26" s="35">
        <v>168169450</v>
      </c>
      <c r="G26" s="43"/>
      <c r="H26" s="35">
        <v>92166886</v>
      </c>
      <c r="I26" s="43"/>
      <c r="J26" s="34">
        <v>0</v>
      </c>
      <c r="K26" s="42"/>
      <c r="L26" s="58"/>
      <c r="M26" s="14"/>
      <c r="N26" s="14"/>
      <c r="O26" s="14"/>
      <c r="P26" s="14"/>
      <c r="Q26" s="14"/>
      <c r="R26" s="14"/>
      <c r="S26" s="14"/>
      <c r="T26" s="14"/>
      <c r="U26" s="14"/>
      <c r="V26" s="14"/>
      <c r="W26" s="14"/>
      <c r="X26" s="14"/>
      <c r="Y26" s="14"/>
      <c r="Z26" s="14"/>
    </row>
    <row r="27" ht="16.5" customHeight="1">
      <c r="A27" s="6" t="s">
        <v>25</v>
      </c>
      <c r="B27" s="20">
        <f>SUM(D27:K27)</f>
        <v>818876804</v>
      </c>
      <c r="C27" s="28"/>
      <c r="D27" s="35">
        <v>266888262</v>
      </c>
      <c r="E27" s="43"/>
      <c r="F27" s="35">
        <v>292391465</v>
      </c>
      <c r="G27" s="43"/>
      <c r="H27" s="35">
        <v>259597077</v>
      </c>
      <c r="I27" s="43"/>
      <c r="J27" s="34">
        <v>0</v>
      </c>
      <c r="K27" s="42"/>
      <c r="L27" s="58"/>
      <c r="M27" s="14"/>
      <c r="N27" s="14"/>
      <c r="O27" s="14"/>
      <c r="P27" s="14"/>
      <c r="Q27" s="14"/>
      <c r="R27" s="14"/>
      <c r="S27" s="14"/>
      <c r="T27" s="14"/>
      <c r="U27" s="14"/>
      <c r="V27" s="14"/>
      <c r="W27" s="14"/>
      <c r="X27" s="14"/>
      <c r="Y27" s="14"/>
      <c r="Z27" s="14"/>
    </row>
    <row r="28" ht="16.5" customHeight="1">
      <c r="A28" s="6" t="s">
        <v>26</v>
      </c>
      <c r="B28" s="20">
        <f>SUM(D28:K28)</f>
        <v>1034713544</v>
      </c>
      <c r="C28" s="28"/>
      <c r="D28" s="35">
        <v>317580447</v>
      </c>
      <c r="E28" s="43"/>
      <c r="F28" s="35">
        <v>651142987</v>
      </c>
      <c r="G28" s="43"/>
      <c r="H28" s="35">
        <v>65990110</v>
      </c>
      <c r="I28" s="43"/>
      <c r="J28" s="34">
        <v>0</v>
      </c>
      <c r="K28" s="42"/>
      <c r="L28" s="58"/>
      <c r="M28" s="14"/>
      <c r="N28" s="14"/>
      <c r="O28" s="14"/>
      <c r="P28" s="14"/>
      <c r="Q28" s="14"/>
      <c r="R28" s="14"/>
      <c r="S28" s="14"/>
      <c r="T28" s="14"/>
      <c r="U28" s="14"/>
      <c r="V28" s="14"/>
      <c r="W28" s="14"/>
      <c r="X28" s="14"/>
      <c r="Y28" s="14"/>
      <c r="Z28" s="14"/>
    </row>
    <row r="29" ht="16.5" customHeight="1">
      <c r="A29" s="6" t="s">
        <v>27</v>
      </c>
      <c r="B29" s="20">
        <f>SUM(D29:K29)</f>
        <v>297120493</v>
      </c>
      <c r="C29" s="28"/>
      <c r="D29" s="35">
        <v>67078040</v>
      </c>
      <c r="E29" s="43"/>
      <c r="F29" s="35">
        <v>162181063</v>
      </c>
      <c r="G29" s="43"/>
      <c r="H29" s="35">
        <v>67861390</v>
      </c>
      <c r="I29" s="43"/>
      <c r="J29" s="34">
        <v>0</v>
      </c>
      <c r="K29" s="42"/>
      <c r="L29" s="58"/>
      <c r="M29" s="14"/>
      <c r="N29" s="14"/>
      <c r="O29" s="14"/>
      <c r="P29" s="14"/>
      <c r="Q29" s="14"/>
      <c r="R29" s="14"/>
      <c r="S29" s="14"/>
      <c r="T29" s="14"/>
      <c r="U29" s="14"/>
      <c r="V29" s="14"/>
      <c r="W29" s="14"/>
      <c r="X29" s="14"/>
      <c r="Y29" s="14"/>
      <c r="Z29" s="14"/>
    </row>
    <row r="30" ht="16.5" customHeight="1">
      <c r="A30" s="6" t="s">
        <v>28</v>
      </c>
      <c r="B30" s="20">
        <f>SUM(D30:K30)</f>
        <v>534863725</v>
      </c>
      <c r="C30" s="28"/>
      <c r="D30" s="35">
        <v>102141891</v>
      </c>
      <c r="E30" s="43"/>
      <c r="F30" s="35">
        <v>168012635</v>
      </c>
      <c r="G30" s="43"/>
      <c r="H30" s="35">
        <v>264709199</v>
      </c>
      <c r="I30" s="43"/>
      <c r="J30" s="34">
        <v>0</v>
      </c>
      <c r="K30" s="42"/>
      <c r="L30" s="58"/>
      <c r="M30" s="14"/>
      <c r="N30" s="14"/>
      <c r="O30" s="14"/>
      <c r="P30" s="14"/>
      <c r="Q30" s="14"/>
      <c r="R30" s="14"/>
      <c r="S30" s="14"/>
      <c r="T30" s="14"/>
      <c r="U30" s="14"/>
      <c r="V30" s="14"/>
      <c r="W30" s="14"/>
      <c r="X30" s="14"/>
      <c r="Y30" s="14"/>
      <c r="Z30" s="14"/>
    </row>
    <row r="31" ht="16.5" customHeight="1">
      <c r="A31" s="6" t="s">
        <v>29</v>
      </c>
      <c r="B31" s="20">
        <f>SUM(D31:K31)</f>
        <v>245356330</v>
      </c>
      <c r="C31" s="28"/>
      <c r="D31" s="35">
        <v>58367355</v>
      </c>
      <c r="E31" s="43"/>
      <c r="F31" s="35">
        <v>149471470</v>
      </c>
      <c r="G31" s="43"/>
      <c r="H31" s="35">
        <v>37517505</v>
      </c>
      <c r="I31" s="43"/>
      <c r="J31" s="34">
        <v>0</v>
      </c>
      <c r="K31" s="42"/>
      <c r="L31" s="58"/>
      <c r="M31" s="14"/>
      <c r="N31" s="14"/>
      <c r="O31" s="14"/>
      <c r="P31" s="14"/>
      <c r="Q31" s="14"/>
      <c r="R31" s="14"/>
      <c r="S31" s="14"/>
      <c r="T31" s="14"/>
      <c r="U31" s="14"/>
      <c r="V31" s="14"/>
      <c r="W31" s="14"/>
      <c r="X31" s="14"/>
      <c r="Y31" s="14"/>
      <c r="Z31" s="14"/>
    </row>
    <row r="32" ht="16.5" customHeight="1">
      <c r="A32" s="7" t="s">
        <v>30</v>
      </c>
      <c r="B32" s="20">
        <f>SUM(D32:K32)</f>
        <v>493199729</v>
      </c>
      <c r="C32" s="28"/>
      <c r="D32" s="35">
        <v>164106269</v>
      </c>
      <c r="E32" s="43"/>
      <c r="F32" s="35">
        <v>15832460</v>
      </c>
      <c r="G32" s="43"/>
      <c r="H32" s="35">
        <v>313261000</v>
      </c>
      <c r="I32" s="43"/>
      <c r="J32" s="34">
        <v>0</v>
      </c>
      <c r="K32" s="42"/>
      <c r="L32" s="58"/>
      <c r="M32" s="14"/>
      <c r="N32" s="14"/>
      <c r="O32" s="14"/>
      <c r="P32" s="14"/>
      <c r="Q32" s="14"/>
      <c r="R32" s="14"/>
      <c r="S32" s="14"/>
      <c r="T32" s="14"/>
      <c r="U32" s="14"/>
      <c r="V32" s="14"/>
      <c r="W32" s="14"/>
      <c r="X32" s="14"/>
      <c r="Y32" s="14"/>
      <c r="Z32" s="14"/>
    </row>
    <row r="33" ht="16.5" customHeight="1">
      <c r="A33" s="6" t="s">
        <v>31</v>
      </c>
      <c r="B33" s="20">
        <f>SUM(D33:K33)</f>
        <v>365445067</v>
      </c>
      <c r="C33" s="28"/>
      <c r="D33" s="35">
        <v>111765473</v>
      </c>
      <c r="E33" s="43"/>
      <c r="F33" s="35">
        <v>253273594</v>
      </c>
      <c r="G33" s="43"/>
      <c r="H33" s="35">
        <v>406000</v>
      </c>
      <c r="I33" s="43"/>
      <c r="J33" s="34">
        <v>0</v>
      </c>
      <c r="K33" s="42"/>
      <c r="L33" s="58"/>
      <c r="M33" s="14"/>
      <c r="N33" s="14"/>
      <c r="O33" s="14"/>
      <c r="P33" s="14"/>
      <c r="Q33" s="14"/>
      <c r="R33" s="14"/>
      <c r="S33" s="14"/>
      <c r="T33" s="14"/>
      <c r="U33" s="14"/>
      <c r="V33" s="14"/>
      <c r="W33" s="14"/>
      <c r="X33" s="14"/>
      <c r="Y33" s="14"/>
      <c r="Z33" s="14"/>
    </row>
    <row r="34" ht="16.5" customHeight="1">
      <c r="A34" s="6" t="s">
        <v>32</v>
      </c>
      <c r="B34" s="20">
        <f>SUM(D34:K34)</f>
        <v>4851193126</v>
      </c>
      <c r="C34" s="28"/>
      <c r="D34" s="35">
        <v>72292424</v>
      </c>
      <c r="E34" s="43"/>
      <c r="F34" s="35">
        <v>404309065</v>
      </c>
      <c r="G34" s="43"/>
      <c r="H34" s="35">
        <v>4374591637</v>
      </c>
      <c r="I34" s="43"/>
      <c r="J34" s="34">
        <v>0</v>
      </c>
      <c r="K34" s="42"/>
      <c r="L34" s="58"/>
      <c r="M34" s="14"/>
      <c r="N34" s="14"/>
      <c r="O34" s="14"/>
      <c r="P34" s="14"/>
      <c r="Q34" s="14"/>
      <c r="R34" s="14"/>
      <c r="S34" s="14"/>
      <c r="T34" s="14"/>
      <c r="U34" s="14"/>
      <c r="V34" s="14"/>
      <c r="W34" s="14"/>
      <c r="X34" s="14"/>
      <c r="Y34" s="14"/>
      <c r="Z34" s="14"/>
    </row>
    <row r="35" ht="16.5" customHeight="1">
      <c r="A35" s="6" t="s">
        <v>33</v>
      </c>
      <c r="B35" s="20">
        <f>SUM(D35:K35)</f>
        <v>1520641856</v>
      </c>
      <c r="C35" s="28"/>
      <c r="D35" s="36">
        <v>1002370967</v>
      </c>
      <c r="E35" s="44"/>
      <c r="F35" s="36">
        <v>11807200</v>
      </c>
      <c r="G35" s="44"/>
      <c r="H35" s="36">
        <v>506463689</v>
      </c>
      <c r="I35" s="44"/>
      <c r="J35" s="34">
        <v>0</v>
      </c>
      <c r="K35" s="42"/>
      <c r="L35" s="58"/>
      <c r="M35" s="14"/>
      <c r="N35" s="14"/>
      <c r="O35" s="14"/>
      <c r="P35" s="14"/>
      <c r="Q35" s="14"/>
      <c r="R35" s="14"/>
      <c r="S35" s="14"/>
      <c r="T35" s="14"/>
      <c r="U35" s="14"/>
      <c r="V35" s="14"/>
      <c r="W35" s="14"/>
      <c r="X35" s="14"/>
      <c r="Y35" s="14"/>
      <c r="Z35" s="14"/>
    </row>
    <row r="36" ht="17.25" customHeight="1">
      <c r="A36" s="8" t="s">
        <v>34</v>
      </c>
      <c r="B36" s="21">
        <f>SUM(D36:K36)</f>
        <v>2977030772</v>
      </c>
      <c r="C36" s="29"/>
      <c r="D36" s="37">
        <v>0</v>
      </c>
      <c r="E36" s="45"/>
      <c r="F36" s="47">
        <v>1545203586</v>
      </c>
      <c r="G36" s="51"/>
      <c r="H36" s="47">
        <v>1431827186</v>
      </c>
      <c r="I36" s="51"/>
      <c r="J36" s="37">
        <v>0</v>
      </c>
      <c r="K36" s="45"/>
      <c r="L36" s="58"/>
      <c r="M36" s="14"/>
      <c r="N36" s="14"/>
      <c r="O36" s="14"/>
      <c r="P36" s="14"/>
      <c r="Q36" s="14"/>
      <c r="R36" s="14"/>
      <c r="S36" s="14"/>
      <c r="T36" s="14"/>
      <c r="U36" s="14"/>
      <c r="V36" s="14"/>
      <c r="W36" s="14"/>
      <c r="X36" s="14"/>
      <c r="Y36" s="14"/>
      <c r="Z36" s="14"/>
    </row>
    <row r="37" ht="17.25" customHeight="1">
      <c r="A37" s="9" t="s">
        <v>35</v>
      </c>
      <c r="B37" s="9" t="s">
        <v>40</v>
      </c>
      <c r="C37" s="9" t="s">
        <v>41</v>
      </c>
      <c r="D37" s="9" t="s">
        <v>41</v>
      </c>
      <c r="E37" s="9" t="s">
        <v>44</v>
      </c>
      <c r="F37" s="48"/>
      <c r="G37" s="9" t="s">
        <v>41</v>
      </c>
      <c r="H37" s="52" t="s">
        <v>50</v>
      </c>
      <c r="I37" s="9" t="s">
        <v>41</v>
      </c>
      <c r="J37" s="55" t="s">
        <v>55</v>
      </c>
      <c r="K37" s="57"/>
      <c r="L37" s="14"/>
      <c r="M37" s="14"/>
      <c r="N37" s="14"/>
      <c r="O37" s="14"/>
      <c r="P37" s="14"/>
      <c r="Q37" s="14"/>
      <c r="R37" s="14"/>
      <c r="S37" s="14"/>
      <c r="T37" s="14"/>
      <c r="U37" s="14"/>
      <c r="V37" s="14"/>
      <c r="W37" s="14"/>
      <c r="X37" s="14"/>
      <c r="Y37" s="14"/>
      <c r="Z37" s="14"/>
    </row>
    <row r="38" ht="16.5" customHeight="1">
      <c r="A38" s="10"/>
      <c r="B38" s="10"/>
      <c r="C38" s="10"/>
      <c r="D38" s="10"/>
      <c r="E38" s="10" t="s">
        <v>45</v>
      </c>
      <c r="F38" s="22"/>
      <c r="G38" s="46"/>
      <c r="H38" s="46"/>
      <c r="I38" s="46"/>
      <c r="J38" s="46"/>
      <c r="K38" s="46"/>
      <c r="L38" s="14"/>
      <c r="M38" s="14"/>
      <c r="N38" s="14"/>
      <c r="O38" s="14"/>
      <c r="P38" s="14"/>
      <c r="Q38" s="14"/>
      <c r="R38" s="14"/>
      <c r="S38" s="14"/>
      <c r="T38" s="14"/>
      <c r="U38" s="14"/>
      <c r="V38" s="14"/>
      <c r="W38" s="14"/>
      <c r="X38" s="14"/>
      <c r="Y38" s="14"/>
      <c r="Z38" s="14"/>
    </row>
    <row r="39" ht="16.5" customHeight="1">
      <c r="A39" s="10"/>
      <c r="B39" s="22"/>
      <c r="C39" s="22"/>
      <c r="D39" s="22"/>
      <c r="E39" s="22"/>
      <c r="F39" s="22"/>
      <c r="G39" s="22"/>
      <c r="H39" s="22"/>
      <c r="I39" s="22"/>
      <c r="J39" s="22"/>
      <c r="K39" s="22"/>
      <c r="L39" s="14"/>
      <c r="M39" s="14"/>
      <c r="N39" s="14"/>
      <c r="O39" s="14"/>
      <c r="P39" s="14"/>
      <c r="Q39" s="14"/>
      <c r="R39" s="14"/>
      <c r="S39" s="14"/>
      <c r="T39" s="14"/>
      <c r="U39" s="14"/>
      <c r="V39" s="14"/>
      <c r="W39" s="14"/>
      <c r="X39" s="14"/>
      <c r="Y39" s="14"/>
      <c r="Z39" s="14"/>
    </row>
    <row r="40" ht="16.5" customHeight="1">
      <c r="A40" s="11" t="s">
        <v>36</v>
      </c>
      <c r="B40" s="23"/>
      <c r="C40" s="23"/>
      <c r="D40" s="23"/>
      <c r="E40" s="23"/>
      <c r="F40" s="23"/>
      <c r="G40" s="23"/>
      <c r="H40" s="23"/>
      <c r="I40" s="23"/>
      <c r="J40" s="23"/>
      <c r="K40" s="23"/>
      <c r="L40" s="14"/>
      <c r="M40" s="14"/>
      <c r="N40" s="14"/>
      <c r="O40" s="14"/>
      <c r="P40" s="14"/>
      <c r="Q40" s="14"/>
      <c r="R40" s="14"/>
      <c r="S40" s="14"/>
      <c r="T40" s="14"/>
      <c r="U40" s="14"/>
      <c r="V40" s="14"/>
      <c r="W40" s="14"/>
      <c r="X40" s="14"/>
      <c r="Y40" s="14"/>
      <c r="Z40" s="14"/>
    </row>
    <row r="41" ht="15.75" customHeight="1">
      <c r="A41" s="12" t="s">
        <v>37</v>
      </c>
      <c r="B41" s="24"/>
      <c r="C41" s="24"/>
      <c r="D41" s="24"/>
      <c r="E41" s="24"/>
      <c r="F41" s="24"/>
      <c r="G41" s="24"/>
      <c r="H41" s="24"/>
      <c r="I41" s="24"/>
      <c r="J41" s="24"/>
      <c r="K41" s="24"/>
      <c r="L41" s="14"/>
      <c r="M41" s="14"/>
      <c r="N41" s="14"/>
      <c r="O41" s="14"/>
      <c r="P41" s="14"/>
      <c r="Q41" s="14"/>
      <c r="R41" s="14"/>
      <c r="S41" s="14"/>
      <c r="T41" s="14"/>
      <c r="U41" s="14"/>
      <c r="V41" s="14"/>
      <c r="W41" s="14"/>
      <c r="X41" s="14"/>
      <c r="Y41" s="14"/>
      <c r="Z41" s="14"/>
    </row>
    <row r="42" ht="15.75" customHeight="1">
      <c r="A42" s="13"/>
      <c r="B42" s="13"/>
      <c r="C42" s="13"/>
      <c r="D42" s="13"/>
      <c r="E42" s="13"/>
      <c r="F42" s="13"/>
      <c r="G42" s="13"/>
      <c r="H42" s="13"/>
      <c r="I42" s="13"/>
      <c r="J42" s="13"/>
      <c r="K42" s="13"/>
      <c r="L42" s="14"/>
      <c r="M42" s="14"/>
      <c r="N42" s="14"/>
      <c r="O42" s="14"/>
      <c r="P42" s="14"/>
      <c r="Q42" s="14"/>
      <c r="R42" s="14"/>
      <c r="S42" s="14"/>
      <c r="T42" s="14"/>
      <c r="U42" s="14"/>
      <c r="V42" s="14"/>
      <c r="W42" s="14"/>
      <c r="X42" s="14"/>
      <c r="Y42" s="14"/>
      <c r="Z42" s="14"/>
    </row>
    <row r="43" ht="15.75" customHeight="1">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ht="15.75" customHeight="1">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ht="15.75" customHeight="1">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ht="15.75" customHeight="1">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ht="15.75" customHeight="1">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ht="15.75" customHeight="1">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ht="15.75" customHeight="1">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ht="15.75" customHeight="1">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ht="15.75" customHeight="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ht="15.75" customHeight="1">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ht="15.75" customHeight="1">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ht="15.75" customHeight="1">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ht="15.75" customHeight="1">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ht="15.75" customHeight="1">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ht="15.75" customHeight="1">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ht="15.75" customHeight="1">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ht="15.75" customHeight="1">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ht="15.75" customHeight="1">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ht="15.75" customHeight="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ht="15.75"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ht="15.75" customHeight="1">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ht="15.75" customHeight="1">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ht="15.75" customHeight="1">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ht="15.75" customHeight="1">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ht="15.75" customHeight="1">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ht="15.75" customHeight="1">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ht="15.75" customHeight="1">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ht="15.75" customHeight="1">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ht="15.75" customHeight="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ht="15.75" customHeight="1">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ht="15.75" customHeight="1">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ht="15.75" customHeight="1">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ht="15.75" customHeight="1">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ht="15.75" customHeight="1">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ht="15.75" customHeight="1">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ht="15.75" customHeight="1">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ht="15.75" customHeight="1">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ht="15.75" customHeight="1">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ht="15.75" customHeight="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ht="15.75" customHeight="1">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ht="15.75" customHeight="1">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ht="15.75" customHeight="1">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ht="15.75" customHeight="1">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ht="15.75" customHeight="1">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ht="15.75" customHeight="1">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ht="15.75" customHeight="1">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ht="15.75" customHeight="1">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ht="15.75" customHeight="1">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ht="15.75" customHeight="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ht="15.75" customHeight="1">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ht="15.75" customHeight="1">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ht="15.75" customHeight="1">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ht="15.75" customHeigh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ht="15.75" customHeight="1">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ht="15.75" customHeight="1">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ht="15.75" customHeight="1">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ht="15.75" customHeight="1">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ht="15.75" customHeight="1">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ht="15.75" customHeight="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ht="15.75" customHeight="1">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ht="15.75" customHeight="1">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ht="15.75" customHeight="1">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ht="15.75" customHeight="1">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ht="15.7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ht="15.7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ht="15.75" customHeight="1">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ht="15.75" customHeight="1">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ht="15.75" customHeight="1">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ht="15.75" customHeight="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ht="15.75" customHeight="1">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ht="15.75" customHeight="1">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ht="15.75" customHeight="1">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ht="15.75" customHeight="1">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ht="15.75" customHeight="1">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ht="15.75" customHeight="1">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ht="15.75" customHeight="1">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ht="15.75" customHeight="1">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ht="15.75" customHeight="1">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ht="15.75" customHeight="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ht="15.75" customHeight="1">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ht="15.75" customHeight="1">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ht="15.75" customHeight="1">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ht="15.75" customHeight="1">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ht="15.75" customHeight="1">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ht="15.75" customHeight="1">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ht="15.75" customHeight="1">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ht="15.75" customHeight="1">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ht="15.75" customHeight="1">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ht="15.75" customHeight="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ht="15.75" customHeight="1">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ht="15.75" customHeight="1">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ht="15.75" customHeight="1">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ht="15.75" customHeight="1">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ht="15.75" customHeight="1">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ht="15.75" customHeight="1">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ht="15.75" customHeight="1">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ht="15.75" customHeight="1">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ht="15.75" customHeight="1">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ht="15.75" customHeight="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ht="15.75" customHeight="1">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ht="15.75" customHeight="1">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ht="15.75" customHeight="1">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ht="15.75" customHeight="1">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ht="15.75" customHeight="1">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ht="15.75" customHeight="1">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ht="15.75" customHeight="1">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ht="15.75" customHeight="1">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ht="15.75" customHeight="1">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ht="15.75" customHeight="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ht="15.75" customHeight="1">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ht="15.75" customHeight="1">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ht="15.75" customHeight="1">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ht="15.75" customHeight="1">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ht="15.75" customHeight="1">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ht="15.75" customHeight="1">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ht="15.75" customHeight="1">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ht="15.75" customHeight="1">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ht="15.75" customHeight="1">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ht="15.75" customHeight="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ht="15.75" customHeight="1">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ht="15.75" customHeight="1">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ht="15.75" customHeight="1">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ht="15.75" customHeight="1">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ht="15.75" customHeight="1">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ht="15.75" customHeight="1">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ht="15.75" customHeight="1">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ht="15.75" customHeight="1">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ht="15.75" customHeight="1">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ht="15.75" customHeight="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ht="15.75" customHeight="1">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ht="15.75" customHeight="1">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ht="15.75" customHeight="1">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ht="15.75" customHeight="1">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ht="15.75" customHeight="1">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ht="15.75" customHeight="1">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ht="15.75" customHeight="1">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ht="15.75" customHeight="1">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ht="15.75" customHeight="1">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ht="15.75" customHeight="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ht="15.75" customHeight="1">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ht="15.75" customHeight="1">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ht="15.75" customHeight="1">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ht="15.75" customHeight="1">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ht="15.75" customHeight="1">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ht="15.75" customHeight="1">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ht="15.75" customHeight="1">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ht="15.75" customHeight="1">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ht="15.75" customHeigh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ht="15.75" customHeight="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ht="15.75" customHeight="1">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ht="15.75" customHeight="1">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ht="15.75" customHeight="1">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ht="15.75" customHeight="1">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ht="15.75" customHeight="1">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ht="15.75" customHeight="1">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ht="15.75" customHeight="1">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ht="15.75" customHeight="1">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ht="15.75" customHeight="1">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ht="15.75" customHeight="1">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ht="15.75" customHeight="1">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ht="15.75" customHeight="1">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ht="15.75" customHeight="1">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ht="15.75" customHeight="1">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ht="15.75" customHeight="1">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ht="15.75" customHeight="1">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ht="15.75" customHeight="1">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ht="15.75" customHeight="1">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ht="15.75" customHeight="1">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ht="15.75" customHeight="1">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ht="15.75" customHeight="1">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ht="15.75" customHeight="1">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ht="15.75" customHeight="1">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ht="15.75" customHeight="1">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ht="15.75" customHeight="1">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ht="15.75" customHeight="1">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ht="15.75" customHeight="1">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ht="15.75" customHeigh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ht="15.75" customHeight="1">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ht="15.75" customHeight="1">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ht="15.75" customHeight="1">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ht="15.75" customHeight="1">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ht="15.75" customHeight="1">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ht="15.75" customHeight="1">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ht="15.75" customHeight="1">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ht="15.75" customHeight="1">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ht="15.75" customHeight="1">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ht="15.75" customHeight="1">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ht="15.75" customHeight="1">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ht="15.75" customHeight="1">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ht="15.75" customHeight="1">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ht="15.75" customHeight="1">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ht="15.75" customHeight="1">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ht="15.75" customHeight="1">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ht="15.75" customHeight="1">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ht="15.75" customHeight="1">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ht="15.75" customHeight="1">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ht="15.75" customHeight="1">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ht="15.75" customHeight="1">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ht="15.75" customHeight="1">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ht="15.75" customHeight="1">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ht="15.75" customHeight="1">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ht="15.75" customHeight="1">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ht="15.75" customHeight="1">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ht="15.75" customHeight="1">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ht="15.75" customHeight="1">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ht="15.75" customHeight="1">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ht="15.75" customHeight="1">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ht="15.75" customHeight="1">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ht="15.75" customHeight="1">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ht="15.75" customHeight="1">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ht="15.75" customHeight="1">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ht="15.75" customHeight="1">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ht="15.75" customHeight="1">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ht="15.75" customHeight="1">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ht="15.75" customHeight="1">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ht="15.75" customHeight="1">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ht="15.75" customHeight="1">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ht="15.75" customHeight="1">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ht="15.75" customHeight="1">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ht="15.75" customHeight="1">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ht="15.75" customHeight="1">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ht="15.75" customHeight="1">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ht="15.75" customHeight="1">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ht="15.75" customHeight="1">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ht="15.75" customHeight="1">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ht="15.75" customHeight="1">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ht="15.75" customHeight="1">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ht="15.75" customHeight="1">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ht="15.75" customHeight="1">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ht="15.75" customHeight="1">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ht="15.75" customHeight="1">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ht="15.75" customHeight="1">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ht="15.75" customHeight="1">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ht="15.75" customHeight="1">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ht="15.75" customHeight="1">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ht="15.75" customHeight="1">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ht="15.75" customHeight="1">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ht="15.75" customHeight="1">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ht="15.75" customHeight="1">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ht="15.75" customHeight="1">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ht="15.75" customHeight="1">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ht="15.75" customHeight="1">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ht="15.75" customHeight="1">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ht="15.75" customHeight="1">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ht="15.75" customHeight="1">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ht="15.75" customHeight="1">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ht="15.75" customHeight="1">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ht="15.75" customHeight="1">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ht="15.75" customHeight="1">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ht="15.75" customHeight="1">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ht="15.75" customHeight="1">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ht="15.75" customHeight="1">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ht="15.75" customHeight="1">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ht="15.75" customHeight="1">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ht="15.75" customHeight="1">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ht="15.75" customHeight="1">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ht="15.75" customHeight="1">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ht="15.75" customHeight="1">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ht="15.75" customHeight="1">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ht="15.75" customHeight="1">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ht="15.75" customHeight="1">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ht="15.75" customHeight="1">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ht="15.75" customHeight="1">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ht="15.75" customHeight="1">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ht="15.75" customHeight="1">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ht="15.75" customHeight="1">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ht="15.75" customHeight="1">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ht="15.75" customHeight="1">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ht="15.75" customHeight="1">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ht="15.75" customHeight="1">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ht="15.75" customHeight="1">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ht="15.75" customHeight="1">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ht="15.75" customHeight="1">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ht="15.75" customHeight="1">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ht="15.75" customHeight="1">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ht="15.75" customHeight="1">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ht="15.75" customHeight="1">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ht="15.75" customHeight="1">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ht="15.75" customHeight="1">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ht="15.75" customHeight="1">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ht="15.75" customHeight="1">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ht="15.75" customHeight="1">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ht="15.75" customHeight="1">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ht="15.75" customHeight="1">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ht="15.75" customHeight="1">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ht="15.75" customHeight="1">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ht="15.75" customHeight="1">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ht="15.75" customHeight="1">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ht="15.75" customHeight="1">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ht="15.75" customHeight="1">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ht="15.75" customHeight="1">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ht="15.75" customHeight="1">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ht="15.75" customHeight="1">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ht="15.75" customHeight="1">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ht="15.75" customHeight="1">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ht="15.75" customHeight="1">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ht="15.75" customHeight="1">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ht="15.75" customHeight="1">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ht="15.75" customHeight="1">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ht="15.75" customHeight="1">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ht="15.75" customHeight="1">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ht="15.75" customHeight="1">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ht="15.75" customHeight="1">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ht="15.75" customHeight="1">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ht="15.75" customHeight="1">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ht="15.75" customHeight="1">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ht="15.75" customHeight="1">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ht="15.75" customHeight="1">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ht="15.75" customHeight="1">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ht="15.75" customHeight="1">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ht="15.75" customHeight="1">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ht="15.75" customHeight="1">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ht="15.75" customHeight="1">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ht="15.75" customHeight="1">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ht="15.75" customHeight="1">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ht="15.75" customHeight="1">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ht="15.75" customHeight="1">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ht="15.75" customHeight="1">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ht="15.75" customHeight="1">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ht="15.75" customHeight="1">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ht="15.75" customHeight="1">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ht="15.75" customHeight="1">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ht="15.75" customHeight="1">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ht="15.75" customHeight="1">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ht="15.75" customHeight="1">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ht="15.75" customHeight="1">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ht="15.75" customHeight="1">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ht="15.75" customHeight="1">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ht="15.75" customHeight="1">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ht="15.75" customHeight="1">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ht="15.75" customHeight="1">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ht="15.75" customHeight="1">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ht="15.75" customHeight="1">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ht="15.75" customHeight="1">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ht="15.75" customHeight="1">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ht="15.75" customHeight="1">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ht="15.75" customHeight="1">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ht="15.75" customHeight="1">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ht="15.75" customHeight="1">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ht="15.75" customHeight="1">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ht="15.75" customHeight="1">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ht="15.75" customHeight="1">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ht="15.75" customHeight="1">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ht="15.75" customHeight="1">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ht="15.75" customHeight="1">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ht="15.75" customHeight="1">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ht="15.75" customHeight="1">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ht="15.75" customHeight="1">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ht="15.75" customHeight="1">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ht="15.75" customHeight="1">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ht="15.75" customHeight="1">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ht="15.75" customHeight="1">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ht="15.75" customHeight="1">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ht="15.75" customHeight="1">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ht="15.75" customHeight="1">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ht="15.75" customHeight="1">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ht="15.75" customHeight="1">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ht="15.75" customHeight="1">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ht="15.75" customHeight="1">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ht="15.75" customHeight="1">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ht="15.75" customHeight="1">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ht="15.75" customHeight="1">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ht="15.75" customHeight="1">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ht="15.75" customHeight="1">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ht="15.75" customHeight="1">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ht="15.75" customHeight="1">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ht="15.75" customHeight="1">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ht="15.75" customHeight="1">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ht="15.75" customHeight="1">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ht="15.75" customHeight="1">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ht="15.75" customHeight="1">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ht="15.75" customHeight="1">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ht="15.75" customHeight="1">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ht="15.75" customHeight="1">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ht="15.75" customHeight="1">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ht="15.75" customHeight="1">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ht="15.75" customHeight="1">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ht="15.75" customHeight="1">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ht="15.75" customHeight="1">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ht="15.75" customHeight="1">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ht="15.75" customHeight="1">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ht="15.75" customHeight="1">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ht="15.75" customHeight="1">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ht="15.75" customHeight="1">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ht="15.75" customHeight="1">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ht="15.75" customHeight="1">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ht="15.75" customHeight="1">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ht="15.75" customHeight="1">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ht="15.75" customHeight="1">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ht="15.75" customHeight="1">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ht="15.75" customHeight="1">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ht="15.75" customHeight="1">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ht="15.75" customHeight="1">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ht="15.75" customHeight="1">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ht="15.75" customHeight="1">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ht="15.75" customHeight="1">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ht="15.75" customHeight="1">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ht="15.75" customHeight="1">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ht="15.75" customHeight="1">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ht="15.75" customHeight="1">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ht="15.75" customHeight="1">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ht="15.75" customHeight="1">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ht="15.75" customHeight="1">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ht="15.75" customHeight="1">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ht="15.75" customHeight="1">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ht="15.75" customHeight="1">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ht="15.75" customHeight="1">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ht="15.75" customHeight="1">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ht="15.75" customHeight="1">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ht="15.75" customHeight="1">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ht="15.75" customHeight="1">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ht="15.75" customHeight="1">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ht="15.75" customHeight="1">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ht="15.75" customHeight="1">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ht="15.75" customHeight="1">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ht="15.75" customHeight="1">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ht="15.75" customHeight="1">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ht="15.75" customHeight="1">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ht="15.75" customHeight="1">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ht="15.75" customHeight="1">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ht="15.75" customHeight="1">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ht="15.75" customHeight="1">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ht="15.75" customHeight="1">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ht="15.75" customHeight="1">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ht="15.75" customHeight="1">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ht="15.75" customHeight="1">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ht="15.75" customHeight="1">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ht="15.75" customHeight="1">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ht="15.75" customHeight="1">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ht="15.75" customHeight="1">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ht="15.75" customHeight="1">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ht="15.75" customHeight="1">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ht="15.75" customHeight="1">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ht="15.75" customHeight="1">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ht="15.75" customHeight="1">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ht="15.75" customHeight="1">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ht="15.75" customHeight="1">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ht="15.75" customHeight="1">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ht="15.75" customHeight="1">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ht="15.75" customHeight="1">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ht="15.75" customHeight="1">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ht="15.75" customHeight="1">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ht="15.75" customHeight="1">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ht="15.75" customHeight="1">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ht="15.75" customHeight="1">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ht="15.75" customHeight="1">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ht="15.75" customHeight="1">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ht="15.75" customHeight="1">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ht="15.75" customHeight="1">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ht="15.75" customHeight="1">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ht="15.75" customHeight="1">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ht="15.75" customHeight="1">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ht="15.75" customHeight="1">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ht="15.75" customHeight="1">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ht="15.75" customHeight="1">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ht="15.75" customHeight="1">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ht="15.75" customHeight="1">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ht="15.75" customHeight="1">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ht="15.75" customHeight="1">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ht="15.75" customHeight="1">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ht="15.75" customHeight="1">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ht="15.75" customHeight="1">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ht="15.75" customHeight="1">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ht="15.75" customHeight="1">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ht="15.75" customHeight="1">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ht="15.75" customHeight="1">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ht="15.75" customHeight="1">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ht="15.7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ht="15.7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ht="15.7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ht="15.75"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ht="15.75" customHeight="1">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ht="15.75" customHeight="1">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ht="15.75" customHeight="1">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ht="15.75" customHeight="1">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ht="15.75" customHeight="1">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ht="15.75" customHeight="1">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ht="15.75" customHeight="1">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ht="15.75" customHeight="1">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ht="15.75" customHeight="1">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ht="15.75" customHeight="1">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ht="15.75" customHeight="1">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ht="15.75" customHeight="1">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ht="15.75" customHeight="1">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ht="15.75" customHeight="1">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ht="15.75" customHeight="1">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ht="15.75" customHeight="1">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ht="15.75" customHeight="1">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ht="15.75" customHeight="1">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ht="15.75" customHeight="1">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ht="15.75" customHeight="1">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ht="15.75" customHeight="1">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ht="15.75" customHeight="1">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ht="15.75" customHeight="1">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ht="15.75" customHeight="1">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ht="15.75" customHeight="1">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ht="15.75" customHeight="1">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ht="15.75" customHeight="1">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ht="15.75" customHeight="1">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ht="15.75" customHeight="1">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ht="15.75" customHeight="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ht="15.7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ht="15.7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ht="15.7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ht="15.7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ht="15.7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ht="15.7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ht="15.7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ht="15.7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ht="15.7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ht="15.7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ht="15.7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ht="15.7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ht="15.7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ht="15.7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ht="15.75" customHeight="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ht="15.75" customHeight="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ht="15.75" customHeight="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ht="15.75" customHeight="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ht="15.75" customHeight="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ht="15.75" customHeight="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ht="15.75" customHeight="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ht="15.75" customHeight="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ht="15.75" customHeight="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ht="15.75" customHeight="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ht="15.75" customHeight="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ht="15.75" customHeight="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ht="15.75" customHeight="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ht="15.75" customHeight="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ht="15.75" customHeight="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ht="15.75" customHeight="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ht="15.75" customHeight="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ht="15.75" customHeight="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ht="15.75" customHeight="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ht="15.75" customHeight="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ht="15.75" customHeight="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ht="15.75" customHeight="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ht="15.75" customHeight="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ht="15.75" customHeight="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ht="15.75" customHeight="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ht="15.75" customHeight="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ht="15.75" customHeight="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ht="15.75" customHeight="1">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ht="15.75" customHeight="1">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ht="15.75" customHeight="1">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ht="15.75" customHeight="1">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ht="15.75" customHeight="1">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ht="15.75" customHeight="1">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ht="15.75" customHeight="1">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ht="15.75" customHeight="1">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ht="15.75" customHeight="1">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ht="15.75" customHeight="1">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ht="15.75" customHeight="1">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ht="15.75" customHeight="1">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ht="15.75" customHeight="1">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ht="15.75" customHeight="1">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ht="15.75" customHeight="1">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ht="15.75" customHeight="1">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ht="15.75" customHeight="1">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ht="15.75" customHeight="1">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ht="15.75" customHeight="1">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ht="15.75" customHeight="1">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ht="15.75" customHeight="1">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ht="15.75" customHeight="1">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ht="15.75" customHeight="1">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ht="15.75" customHeight="1">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ht="15.75" customHeight="1">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ht="15.75" customHeight="1">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ht="15.75" customHeight="1">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ht="15.75" customHeight="1">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ht="15.75" customHeight="1">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ht="15.75" customHeight="1">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ht="15.75" customHeight="1">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ht="15.75" customHeight="1">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ht="15.75" customHeight="1">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ht="15.75" customHeight="1">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ht="15.75" customHeight="1">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ht="15.75" customHeight="1">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ht="15.75" customHeight="1">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ht="15.75" customHeight="1">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ht="15.75" customHeight="1">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ht="15.75" customHeight="1">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ht="15.75" customHeight="1">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ht="15.75" customHeight="1">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ht="15.75" customHeight="1">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ht="15.75" customHeight="1">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ht="15.75" customHeight="1">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ht="15.75" customHeight="1">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ht="15.75" customHeight="1">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ht="15.75" customHeight="1">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ht="15.75" customHeight="1">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ht="15.75" customHeight="1">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ht="15.75" customHeight="1">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ht="15.75" customHeight="1">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ht="15.75" customHeight="1">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ht="15.75" customHeight="1">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ht="15.75" customHeight="1">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ht="15.75" customHeight="1">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ht="15.75" customHeight="1">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ht="15.75" customHeight="1">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ht="15.75" customHeight="1">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ht="15.75" customHeight="1">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ht="15.75" customHeight="1">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ht="15.75" customHeight="1">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ht="15.75" customHeight="1">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ht="15.75" customHeight="1">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ht="15.75" customHeight="1">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ht="15.75" customHeight="1">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ht="15.75" customHeight="1">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ht="15.75" customHeight="1">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ht="15.75" customHeight="1">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ht="15.75" customHeight="1">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ht="15.75" customHeight="1">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ht="15.75" customHeight="1">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ht="15.75" customHeight="1">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ht="15.75" customHeight="1">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ht="15.75" customHeight="1">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ht="15.75" customHeight="1">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ht="15.75" customHeight="1">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ht="15.75" customHeight="1">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ht="15.75" customHeight="1">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ht="15.75" customHeight="1">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ht="15.75" customHeight="1">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ht="15.75" customHeight="1">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ht="15.75" customHeight="1">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ht="15.75" customHeight="1">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ht="15.75" customHeight="1">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ht="15.75" customHeight="1">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ht="15.75" customHeight="1">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ht="15.75" customHeight="1">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ht="15.75" customHeight="1">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ht="15.75" customHeight="1">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ht="15.75" customHeight="1">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ht="15.75" customHeight="1">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ht="15.75" customHeight="1">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ht="15.75" customHeight="1">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ht="15.75" customHeight="1">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ht="15.75" customHeight="1">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ht="15.75" customHeight="1">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ht="15.75" customHeight="1">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ht="15.75" customHeight="1">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ht="15.75" customHeight="1">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ht="15.75" customHeight="1">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ht="15.75" customHeight="1">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ht="15.75" customHeight="1">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ht="15.75" customHeight="1">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ht="15.75" customHeight="1">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ht="15.75" customHeight="1">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ht="15.75" customHeight="1">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ht="15.75" customHeight="1">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ht="15.75" customHeight="1">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ht="15.75" customHeight="1">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ht="15.75" customHeight="1">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ht="15.75" customHeight="1">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ht="15.75" customHeight="1">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ht="15.75" customHeight="1">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ht="15.75" customHeight="1">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ht="15.75" customHeight="1">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ht="15.75" customHeight="1">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ht="15.75" customHeight="1">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ht="15.75" customHeight="1">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ht="15.75" customHeight="1">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ht="15.75" customHeight="1">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ht="15.75" customHeight="1">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ht="15.75" customHeight="1">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ht="15.75" customHeight="1">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ht="15.75" customHeight="1">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ht="15.75" customHeight="1">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ht="15.75" customHeight="1">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ht="15.75" customHeight="1">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ht="15.75" customHeight="1">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ht="15.75" customHeight="1">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ht="15.75" customHeight="1">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ht="15.75" customHeight="1">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ht="15.75" customHeight="1">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ht="15.75" customHeight="1">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ht="15.75" customHeight="1">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ht="15.75" customHeight="1">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ht="15.75" customHeight="1">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ht="15.75" customHeight="1">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ht="15.75" customHeight="1">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ht="15.75" customHeight="1">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ht="15.75" customHeight="1">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ht="15.75" customHeight="1">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ht="15.75" customHeight="1">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ht="15.75" customHeight="1">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ht="15.75" customHeight="1">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ht="15.75" customHeight="1">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ht="15.75" customHeight="1">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ht="15.75" customHeight="1">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ht="15.75" customHeight="1">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ht="15.75" customHeight="1">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ht="15.75" customHeight="1">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ht="15.75" customHeight="1">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ht="15.75" customHeight="1">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ht="15.75" customHeight="1">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ht="15.75" customHeight="1">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ht="15.75" customHeight="1">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ht="15.75" customHeight="1">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ht="15.75" customHeight="1">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ht="15.75" customHeight="1">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ht="15.75" customHeight="1">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ht="15.75" customHeight="1">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ht="15.75" customHeight="1">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ht="15.75" customHeight="1">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ht="15.75" customHeight="1">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ht="15.75" customHeight="1">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ht="15.75" customHeight="1">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ht="15.75" customHeight="1">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ht="15.75" customHeight="1">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ht="15.75" customHeight="1">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ht="15.75" customHeight="1">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ht="15.75" customHeight="1">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ht="15.75" customHeight="1">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ht="15.75" customHeight="1">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ht="15.75" customHeight="1">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ht="15.75" customHeight="1">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ht="15.75" customHeight="1">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ht="15.75" customHeight="1">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ht="15.75" customHeight="1">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ht="15.75" customHeight="1">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ht="15.75" customHeight="1">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ht="15.75" customHeight="1">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ht="15.75" customHeight="1">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ht="15.75" customHeight="1">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ht="15.75" customHeight="1">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ht="15.75" customHeight="1">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ht="15.75" customHeight="1">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ht="15.75" customHeight="1">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ht="15.75" customHeight="1">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ht="15.75" customHeight="1">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ht="15.75" customHeight="1">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ht="15.75" customHeight="1">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ht="15.75" customHeight="1">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ht="15.75" customHeight="1">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ht="15.75" customHeight="1">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ht="15.75" customHeight="1">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ht="15.75" customHeight="1">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ht="15.75" customHeight="1">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ht="15.75" customHeight="1">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ht="15.75" customHeight="1">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ht="15.75" customHeight="1">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ht="15.75" customHeight="1">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ht="15.75" customHeight="1">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ht="15.75" customHeight="1">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ht="15.75" customHeight="1">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ht="15.75" customHeight="1">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ht="15.75" customHeight="1">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ht="15.75" customHeight="1">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ht="15.75" customHeight="1">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ht="15.75" customHeight="1">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ht="15.75" customHeight="1">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ht="15.75" customHeight="1">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ht="15.75" customHeight="1">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ht="15.75" customHeight="1">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ht="15.75" customHeight="1">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ht="15.75" customHeight="1">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ht="15.75" customHeight="1">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ht="15.75" customHeight="1">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ht="15.75" customHeight="1">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ht="15.75" customHeight="1">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ht="15.75" customHeight="1">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ht="15.75" customHeight="1">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ht="15.75" customHeight="1">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ht="15.75" customHeight="1">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ht="15.75" customHeight="1">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ht="15.75" customHeight="1">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ht="15.75" customHeight="1">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ht="15.75" customHeight="1">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ht="15.75" customHeight="1">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ht="15.75" customHeight="1">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ht="15.75" customHeight="1">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ht="15.75" customHeight="1">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ht="15.75" customHeight="1">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ht="15.75" customHeight="1">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ht="15.75" customHeight="1">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ht="15.75" customHeight="1">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ht="15.75" customHeight="1">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ht="15.75" customHeight="1">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ht="15.75" customHeight="1">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ht="15.75" customHeight="1">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ht="15.75" customHeight="1">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ht="15.75" customHeight="1">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ht="15.75" customHeight="1">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ht="15.75" customHeight="1">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ht="15.75" customHeight="1">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ht="15.75" customHeight="1">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ht="15.75" customHeight="1">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ht="15.75" customHeight="1">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ht="15.75" customHeight="1">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ht="15.75" customHeight="1">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ht="15.75" customHeight="1">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ht="15.75" customHeight="1">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ht="15.75" customHeight="1">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ht="15.75" customHeight="1">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ht="15.75" customHeight="1">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ht="15.75" customHeight="1">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ht="15.75" customHeight="1">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ht="15.75" customHeight="1">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ht="15.75" customHeight="1">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ht="15.75" customHeight="1">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ht="15.75" customHeight="1">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ht="15.75" customHeight="1">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ht="15.75" customHeight="1">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ht="15.75" customHeight="1">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ht="15.75" customHeight="1">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ht="15.75" customHeight="1">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ht="15.75" customHeight="1">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ht="15.75" customHeight="1">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ht="15.75" customHeight="1">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ht="15.75" customHeight="1">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ht="15.75" customHeight="1">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ht="15.75" customHeight="1">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ht="15.75" customHeight="1">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ht="15.75" customHeight="1">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ht="15.75" customHeight="1">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ht="15.75" customHeight="1">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ht="15.75" customHeight="1">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ht="15.75" customHeight="1">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ht="15.75" customHeight="1">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ht="15.75" customHeight="1">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ht="15.75" customHeight="1">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ht="15.75" customHeight="1">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ht="15.75" customHeight="1">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ht="15.75" customHeight="1">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ht="15.75" customHeight="1">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ht="15.75" customHeight="1">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ht="15.75" customHeight="1">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ht="15.75" customHeight="1">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ht="15.75" customHeight="1">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ht="15.75" customHeight="1">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ht="15.75" customHeight="1">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ht="15.75" customHeight="1">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ht="15.75" customHeight="1">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ht="15.75" customHeight="1">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ht="15.75" customHeight="1">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ht="15.75" customHeight="1">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ht="15.75" customHeight="1">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ht="15.75" customHeight="1">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ht="15.75" customHeight="1">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ht="15.75" customHeight="1">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ht="15.75" customHeight="1">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ht="15.75" customHeight="1">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ht="15.75" customHeight="1">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ht="15.75" customHeight="1">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ht="15.75" customHeight="1">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ht="15.75" customHeight="1">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ht="15.75" customHeight="1">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ht="15.75" customHeight="1">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ht="15.75" customHeight="1">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ht="15.75" customHeight="1">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ht="15.75" customHeight="1">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ht="15.75" customHeight="1">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ht="15.75" customHeight="1">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ht="15.75" customHeight="1">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ht="15.75" customHeight="1">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ht="15.75" customHeight="1">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ht="15.75" customHeight="1">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ht="15.75" customHeight="1">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ht="15.75" customHeight="1">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ht="15.75" customHeight="1">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ht="15.75" customHeight="1">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ht="15.75" customHeight="1">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ht="15.75" customHeight="1">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ht="15.75" customHeight="1">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ht="15.75" customHeight="1">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ht="15.75" customHeight="1">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ht="15.75" customHeight="1">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ht="15.75" customHeight="1">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ht="15.75" customHeight="1">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ht="15.75" customHeight="1">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ht="15.75" customHeight="1">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ht="15.75" customHeight="1">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ht="15.75" customHeight="1">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ht="15.75" customHeight="1">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ht="15.75" customHeight="1">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ht="15.75" customHeight="1">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ht="15.75" customHeight="1">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ht="15.75" customHeight="1">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ht="15.75" customHeight="1">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ht="15.75" customHeight="1">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ht="15.75" customHeight="1">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ht="15.75" customHeight="1">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ht="15.75" customHeight="1">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ht="15.75" customHeight="1">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ht="15.75" customHeight="1">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ht="15.75" customHeight="1">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ht="15.75" customHeight="1">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ht="15.75" customHeight="1">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ht="15.75" customHeight="1">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ht="15.75" customHeight="1">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ht="15.75" customHeight="1">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ht="15.75" customHeight="1">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ht="15.75" customHeight="1">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ht="15.75" customHeight="1">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ht="15.75" customHeight="1">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ht="15.75" customHeight="1">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ht="15.75" customHeight="1">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ht="15.75" customHeight="1">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ht="15.75" customHeight="1">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ht="15.75" customHeight="1">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ht="15.75" customHeight="1">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ht="15.75" customHeight="1">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ht="15.75" customHeight="1">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ht="15.75" customHeight="1">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ht="15.75" customHeight="1">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ht="15.75" customHeight="1">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ht="15.75" customHeight="1">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ht="15.75" customHeight="1">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ht="15.75" customHeight="1">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ht="15.75" customHeight="1">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ht="15.75" customHeight="1">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ht="15.75" customHeight="1">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ht="15.75" customHeight="1">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ht="15.75" customHeight="1">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ht="15.75" customHeight="1">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ht="15.75" customHeight="1">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ht="15.75" customHeight="1">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ht="15.75" customHeight="1">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ht="15.75" customHeight="1">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ht="15.75" customHeight="1">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ht="15.75" customHeight="1">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ht="15.75" customHeight="1">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ht="15.75" customHeight="1">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ht="15.75" customHeight="1">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ht="15.75" customHeight="1">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ht="15.75" customHeight="1">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ht="15.75" customHeight="1">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ht="15.75" customHeight="1">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ht="15.75" customHeight="1">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ht="15.75" customHeight="1">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ht="15.75" customHeight="1">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ht="15.75" customHeight="1">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ht="15.75" customHeight="1">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ht="15.75" customHeight="1">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ht="15.75" customHeight="1">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ht="15.75" customHeight="1">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ht="15.75" customHeight="1">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ht="15.75" customHeight="1">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ht="15.75" customHeight="1">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ht="15.75" customHeight="1">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ht="15.75" customHeight="1">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ht="15.75" customHeight="1">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ht="15.75" customHeight="1">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ht="15.75" customHeight="1">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ht="15.75" customHeight="1">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ht="15.75" customHeight="1">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ht="15.75" customHeight="1">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ht="15.75" customHeight="1">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ht="15.75" customHeight="1">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ht="15.75" customHeight="1">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ht="15.75" customHeight="1">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ht="15.75" customHeight="1">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ht="15.75" customHeight="1">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ht="15.75" customHeight="1">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ht="15.75" customHeight="1">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ht="15.75" customHeight="1">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ht="15.75" customHeight="1">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mergeCell ref="B7:C7"/>
    <mergeCell ref="H1:I1"/>
    <mergeCell ref="J1:K1"/>
    <mergeCell ref="B2:D2"/>
    <mergeCell ref="H2:I2"/>
    <mergeCell ref="J2:K2"/>
    <mergeCell ref="A3:K3"/>
    <mergeCell ref="J4:K4"/>
    <mergeCell ref="H6:I6"/>
    <mergeCell ref="J6:K6"/>
    <mergeCell ref="D4:G4"/>
    <mergeCell ref="B5:C5"/>
    <mergeCell ref="D5:E5"/>
    <mergeCell ref="F5:G5"/>
    <mergeCell ref="H5:I5"/>
    <mergeCell ref="J5:K5"/>
    <mergeCell ref="B6:C6"/>
    <mergeCell ref="D6:E6"/>
    <mergeCell ref="F6:G6"/>
    <mergeCell ref="D7:E7"/>
    <mergeCell ref="F7:G7"/>
    <mergeCell ref="D8:E8"/>
    <mergeCell ref="F8:G8"/>
    <mergeCell ref="H10:I10"/>
    <mergeCell ref="J10:K10"/>
    <mergeCell ref="H11:I11"/>
    <mergeCell ref="J11:K11"/>
    <mergeCell ref="H12:I12"/>
    <mergeCell ref="J12:K12"/>
    <mergeCell ref="H7:I7"/>
    <mergeCell ref="J7:K7"/>
    <mergeCell ref="H8:I8"/>
    <mergeCell ref="J8:K8"/>
    <mergeCell ref="B8:C8"/>
    <mergeCell ref="B9:C9"/>
    <mergeCell ref="D9:E9"/>
    <mergeCell ref="F9:G9"/>
    <mergeCell ref="H9:I9"/>
    <mergeCell ref="J9:K9"/>
    <mergeCell ref="B10:C10"/>
    <mergeCell ref="D10:E10"/>
    <mergeCell ref="F10:G10"/>
    <mergeCell ref="B11:C11"/>
    <mergeCell ref="D11:E11"/>
    <mergeCell ref="F11:G11"/>
    <mergeCell ref="D12:E12"/>
    <mergeCell ref="F12:G12"/>
    <mergeCell ref="H22:I22"/>
    <mergeCell ref="J22:K22"/>
    <mergeCell ref="B20:C20"/>
    <mergeCell ref="B21:C21"/>
    <mergeCell ref="D21:E21"/>
    <mergeCell ref="F21:G21"/>
    <mergeCell ref="H21:I21"/>
    <mergeCell ref="J21:K21"/>
    <mergeCell ref="B22:C22"/>
    <mergeCell ref="D22:E22"/>
    <mergeCell ref="F22:G22"/>
    <mergeCell ref="H14:I14"/>
    <mergeCell ref="J14:K14"/>
    <mergeCell ref="H15:I15"/>
    <mergeCell ref="J15:K15"/>
    <mergeCell ref="H16:I16"/>
    <mergeCell ref="J16:K16"/>
    <mergeCell ref="B12:C12"/>
    <mergeCell ref="B13:C13"/>
    <mergeCell ref="D13:E13"/>
    <mergeCell ref="F13:G13"/>
    <mergeCell ref="H13:I13"/>
    <mergeCell ref="J13:K13"/>
    <mergeCell ref="B14:C14"/>
    <mergeCell ref="D14:E14"/>
    <mergeCell ref="F14:G14"/>
    <mergeCell ref="B15:C15"/>
    <mergeCell ref="D15:E15"/>
    <mergeCell ref="F15:G15"/>
    <mergeCell ref="D16:E16"/>
    <mergeCell ref="F16:G16"/>
    <mergeCell ref="H18:I18"/>
    <mergeCell ref="J18:K18"/>
    <mergeCell ref="H19:I19"/>
    <mergeCell ref="J19:K19"/>
    <mergeCell ref="H20:I20"/>
    <mergeCell ref="J20:K20"/>
    <mergeCell ref="B16:C16"/>
    <mergeCell ref="B17:C17"/>
    <mergeCell ref="D17:E17"/>
    <mergeCell ref="F17:G17"/>
    <mergeCell ref="H17:I17"/>
    <mergeCell ref="J17:K17"/>
    <mergeCell ref="B18:C18"/>
    <mergeCell ref="D18:E18"/>
    <mergeCell ref="F18:G18"/>
    <mergeCell ref="B19:C19"/>
    <mergeCell ref="D20:E20"/>
    <mergeCell ref="F20:G20"/>
    <mergeCell ref="D19:E19"/>
    <mergeCell ref="F19:G19"/>
    <mergeCell ref="F25:G25"/>
    <mergeCell ref="H25:I25"/>
    <mergeCell ref="B24:C24"/>
    <mergeCell ref="D24:E24"/>
    <mergeCell ref="F24:G24"/>
    <mergeCell ref="H24:I24"/>
    <mergeCell ref="D25:E25"/>
    <mergeCell ref="J25:K25"/>
    <mergeCell ref="H27:I27"/>
    <mergeCell ref="J27:K27"/>
    <mergeCell ref="J24:K24"/>
    <mergeCell ref="B23:C23"/>
    <mergeCell ref="D23:E23"/>
    <mergeCell ref="F23:G23"/>
    <mergeCell ref="H35:I35"/>
    <mergeCell ref="J35:K35"/>
    <mergeCell ref="B33:C33"/>
    <mergeCell ref="B34:C34"/>
    <mergeCell ref="D34:E34"/>
    <mergeCell ref="F34:G34"/>
    <mergeCell ref="H34:I34"/>
    <mergeCell ref="J34:K34"/>
    <mergeCell ref="B35:C35"/>
    <mergeCell ref="H33:I33"/>
    <mergeCell ref="J33:K33"/>
    <mergeCell ref="B25:C25"/>
    <mergeCell ref="B26:C26"/>
    <mergeCell ref="D26:E26"/>
    <mergeCell ref="F26:G26"/>
    <mergeCell ref="H26:I26"/>
    <mergeCell ref="J26:K26"/>
    <mergeCell ref="H23:I23"/>
    <mergeCell ref="J23:K23"/>
    <mergeCell ref="H31:I31"/>
    <mergeCell ref="J31:K31"/>
    <mergeCell ref="B27:C27"/>
    <mergeCell ref="D27:E27"/>
    <mergeCell ref="F27:G27"/>
    <mergeCell ref="H30:I30"/>
    <mergeCell ref="J30:K30"/>
    <mergeCell ref="B31:C31"/>
    <mergeCell ref="E38:F38"/>
    <mergeCell ref="A39:K39"/>
    <mergeCell ref="A40:K40"/>
    <mergeCell ref="D32:E32"/>
    <mergeCell ref="F32:G32"/>
    <mergeCell ref="D33:E33"/>
    <mergeCell ref="F33:G33"/>
    <mergeCell ref="H32:I32"/>
    <mergeCell ref="J32:K32"/>
    <mergeCell ref="H28:I28"/>
    <mergeCell ref="J28:K28"/>
    <mergeCell ref="H29:I29"/>
    <mergeCell ref="J29:K29"/>
    <mergeCell ref="D31:E31"/>
    <mergeCell ref="F31:G31"/>
    <mergeCell ref="B32:C32"/>
    <mergeCell ref="D36:E36"/>
    <mergeCell ref="A41:K41"/>
    <mergeCell ref="B28:C28"/>
    <mergeCell ref="D28:E28"/>
    <mergeCell ref="F28:G28"/>
    <mergeCell ref="D29:E29"/>
    <mergeCell ref="F29:G29"/>
    <mergeCell ref="B29:C29"/>
    <mergeCell ref="B30:C30"/>
    <mergeCell ref="D30:E30"/>
    <mergeCell ref="F30:G30"/>
    <mergeCell ref="J36:K36"/>
    <mergeCell ref="J37:K37"/>
    <mergeCell ref="D35:E35"/>
    <mergeCell ref="F35:G35"/>
    <mergeCell ref="B36:C36"/>
    <mergeCell ref="F36:G36"/>
    <mergeCell ref="H36:I36"/>
    <mergeCell ref="E37:F37"/>
    <mergeCell ref="B1:D1"/>
  </mergeCells>
  <dataValidations disablePrompts="0" count="89">
    <dataValidation type="decimal" errorStyle="warning" imeMode="noControl" operator="equal" allowBlank="0" showDropDown="0" showInputMessage="1" showErrorMessage="1" error="{2}" sqref="A7:A7">
      <formula1><![CDATA["='桃園市議會主管$0_6_0$9907800001'"]]></formula1>
      <formula2><![CDATA[k-SmartTag-muti1]]></formula2>
    </dataValidation>
    <dataValidation type="decimal" errorStyle="warning" imeMode="noControl" operator="equal" allowBlank="0" showDropDown="0" showInputMessage="1" showErrorMessage="1" error="{2}" sqref="A8:A8">
      <formula1><![CDATA["='桃園市政府主管$0_7_0$9907800002'"]]></formula1>
      <formula2><![CDATA[k-SmartTag-muti1]]></formula2>
    </dataValidation>
    <dataValidation type="decimal" errorStyle="warning" imeMode="noControl" operator="equal" allowBlank="0" showDropDown="0" showInputMessage="1" showErrorMessage="1" error="{2}" sqref="A9:A9">
      <formula1><![CDATA["='桃園市政府民政局主管$0_8_0$9907800003'"]]></formula1>
      <formula2><![CDATA[k-SmartTag-muti1]]></formula2>
    </dataValidation>
    <dataValidation type="decimal" errorStyle="warning" imeMode="noControl" operator="equal" allowBlank="0" showDropDown="0" showInputMessage="1" showErrorMessage="1" error="{2}" sqref="A10:A10">
      <formula1><![CDATA["='桃園市政府地政局主管$0_9_0$9907800004'"]]></formula1>
      <formula2><![CDATA[k-SmartTag-muti1]]></formula2>
    </dataValidation>
    <dataValidation type="decimal" errorStyle="warning" imeMode="noControl" operator="equal" allowBlank="0" showDropDown="0" showInputMessage="1" showErrorMessage="1" error="{2}" sqref="A11:A11">
      <formula1><![CDATA["='桃園市政府消防局主管$0_10_0$9907800005'"]]></formula1>
      <formula2><![CDATA[k-SmartTag-muti1]]></formula2>
    </dataValidation>
    <dataValidation type="decimal" errorStyle="warning" imeMode="noControl" operator="equal" allowBlank="0" showDropDown="0" showInputMessage="1" showErrorMessage="1" error="{2}" sqref="A12:A12">
      <formula1><![CDATA["='桃園市政府地方稅務局主管$0_11_0$9907800006'"]]></formula1>
      <formula2><![CDATA[k-SmartTag-muti1]]></formula2>
    </dataValidation>
    <dataValidation type="decimal" errorStyle="warning" imeMode="noControl" operator="equal" allowBlank="0" showDropDown="0" showInputMessage="1" showErrorMessage="1" error="{2}" sqref="A13:A13">
      <formula1><![CDATA["='桃園市政府教育局主管$0_12_0$9907800007'"]]></formula1>
      <formula2><![CDATA[k-SmartTag-muti1]]></formula2>
    </dataValidation>
    <dataValidation type="decimal" errorStyle="warning" imeMode="noControl" operator="equal" allowBlank="0" showDropDown="0" showInputMessage="1" showErrorMessage="1" error="{2}" sqref="A14:A14">
      <formula1><![CDATA["='桃園市政府文化局主管$0_13_0$9907800008'"]]></formula1>
      <formula2><![CDATA[k-SmartTag-muti1]]></formula2>
    </dataValidation>
    <dataValidation type="decimal" errorStyle="warning" imeMode="noControl" operator="equal" allowBlank="0" showDropDown="0" showInputMessage="1" showErrorMessage="1" error="{2}" sqref="A15:A15">
      <formula1><![CDATA["='桃園市政府農業局主管$0_14_0$9907800009'"]]></formula1>
      <formula2><![CDATA[k-SmartTag-muti1]]></formula2>
    </dataValidation>
    <dataValidation type="decimal" errorStyle="warning" imeMode="noControl" operator="equal" allowBlank="0" showDropDown="0" showInputMessage="1" showErrorMessage="1" error="{2}" sqref="A16:A16">
      <formula1><![CDATA["='桃園市政府交通局主管$0_15_0$9907800010'"]]></formula1>
      <formula2><![CDATA[k-SmartTag-muti1]]></formula2>
    </dataValidation>
    <dataValidation type="decimal" errorStyle="warning" imeMode="noControl" operator="equal" allowBlank="0" showDropDown="0" showInputMessage="1" showErrorMessage="1" error="{2}" sqref="A17:A17">
      <formula1><![CDATA["='桃園市政府觀光旅遊局主管$0_16_0$9907800011'"]]></formula1>
      <formula2><![CDATA[k-SmartTag-muti1]]></formula2>
    </dataValidation>
    <dataValidation type="decimal" errorStyle="warning" imeMode="noControl" operator="equal" allowBlank="0" showDropDown="0" showInputMessage="1" showErrorMessage="1" error="{2}" sqref="A18:A18">
      <formula1><![CDATA["='桃園市政府衛生局主管$0_17_0$9907800012'"]]></formula1>
      <formula2><![CDATA[k-SmartTag-muti1]]></formula2>
    </dataValidation>
    <dataValidation type="decimal" errorStyle="warning" imeMode="noControl" operator="equal" allowBlank="0" showDropDown="0" showInputMessage="1" showErrorMessage="1" error="{2}" sqref="A19:A19">
      <formula1><![CDATA["='桃園市政府環境保護局主管$0_18_0$9907800013'"]]></formula1>
      <formula2><![CDATA[k-SmartTag-muti1]]></formula2>
    </dataValidation>
    <dataValidation type="decimal" errorStyle="warning" imeMode="noControl" operator="equal" allowBlank="0" showDropDown="0" showInputMessage="1" showErrorMessage="1" error="{2}" sqref="A20:A20">
      <formula1><![CDATA["='桃園市政府警察局主管$0_19_0$9907800014'"]]></formula1>
      <formula2><![CDATA[k-SmartTag-muti1]]></formula2>
    </dataValidation>
    <dataValidation type="decimal" errorStyle="warning" imeMode="noControl" operator="equal" allowBlank="0" showDropDown="0" showInputMessage="1" showErrorMessage="1" error="{2}" sqref="A21:A21">
      <formula1><![CDATA["='桃園市政府社會局主管$0_20_0$9907800015'"]]></formula1>
      <formula2><![CDATA[k-SmartTag-muti1]]></formula2>
    </dataValidation>
    <dataValidation type="decimal" errorStyle="warning" imeMode="noControl" operator="equal" allowBlank="0" showDropDown="0" showInputMessage="1" showErrorMessage="1" error="{2}" sqref="A22:A22">
      <formula1><![CDATA["='桃園市政府原住民族行政局主管$0_21_0$9907800016'"]]></formula1>
      <formula2><![CDATA[k-SmartTag-muti1]]></formula2>
    </dataValidation>
    <dataValidation type="decimal" errorStyle="warning" imeMode="noControl" operator="equal" allowBlank="0" showDropDown="0" showInputMessage="1" showErrorMessage="1" error="{2}" sqref="A23:A23">
      <formula1><![CDATA["='桃園市政府財政局主管$0_22_0$9907800017'"]]></formula1>
      <formula2><![CDATA[k-SmartTag-muti1]]></formula2>
    </dataValidation>
    <dataValidation type="decimal" errorStyle="warning" imeMode="noControl" operator="equal" allowBlank="0" showDropDown="0" showInputMessage="1" showErrorMessage="1" error="{2}" sqref="A24:A24">
      <formula1><![CDATA["='桃園市政府水務局主管$0_23_0$9907800018'"]]></formula1>
      <formula2><![CDATA[k-SmartTag-muti1]]></formula2>
    </dataValidation>
    <dataValidation type="decimal" errorStyle="warning" imeMode="noControl" operator="equal" allowBlank="0" showDropDown="0" showInputMessage="1" showErrorMessage="1" error="{2}" sqref="A25:A25">
      <formula1><![CDATA["='桃園市政府工務局主管$0_24_0$9907800019'"]]></formula1>
      <formula2><![CDATA[k-SmartTag-muti1]]></formula2>
    </dataValidation>
    <dataValidation type="decimal" errorStyle="warning" imeMode="noControl" operator="equal" allowBlank="0" showDropDown="0" showInputMessage="1" showErrorMessage="1" error="{2}" sqref="A26:A26">
      <formula1><![CDATA["='桃園市政府經濟發展局主管$0_25_0$9907800020'"]]></formula1>
      <formula2><![CDATA[k-SmartTag-muti1]]></formula2>
    </dataValidation>
    <dataValidation type="decimal" errorStyle="warning" imeMode="noControl" operator="equal" allowBlank="0" showDropDown="0" showInputMessage="1" showErrorMessage="1" error="{2}" sqref="A27:A27">
      <formula1><![CDATA["='桃園市政府勞動局主管$0_26_0$9907800021'"]]></formula1>
      <formula2><![CDATA[k-SmartTag-muti1]]></formula2>
    </dataValidation>
    <dataValidation type="decimal" errorStyle="warning" imeMode="noControl" operator="equal" allowBlank="0" showDropDown="0" showInputMessage="1" showErrorMessage="1" error="{2}" sqref="A28:A28">
      <formula1><![CDATA["='桃園市政府都市發展局主管$0_27_0$9907800022'"]]></formula1>
      <formula2><![CDATA[k-SmartTag-muti1]]></formula2>
    </dataValidation>
    <dataValidation type="decimal" errorStyle="warning" imeMode="noControl" operator="equal" allowBlank="0" showDropDown="0" showInputMessage="1" showErrorMessage="1" error="{2}" sqref="A29:A29">
      <formula1><![CDATA["='桃園市政府客家事務局主管$0_28_0$9907800023'"]]></formula1>
      <formula2><![CDATA[k-SmartTag-muti1]]></formula2>
    </dataValidation>
    <dataValidation type="decimal" errorStyle="warning" imeMode="noControl" operator="equal" allowBlank="0" showDropDown="0" showInputMessage="1" showErrorMessage="1" error="{2}" sqref="A30:A30">
      <formula1><![CDATA["='桃園市政府體育局主管$0_29_0$9907800024'"]]></formula1>
      <formula2><![CDATA[k-SmartTag-muti1]]></formula2>
    </dataValidation>
    <dataValidation type="decimal" errorStyle="warning" imeMode="noControl" operator="equal" allowBlank="0" showDropDown="0" showInputMessage="1" showErrorMessage="1" error="{2}" sqref="A31:A31">
      <formula1><![CDATA["='桃園市政府青年事務局主管$0_30_0$9907800025'"]]></formula1>
      <formula2><![CDATA[k-SmartTag-muti1]]></formula2>
    </dataValidation>
    <dataValidation type="decimal" errorStyle="warning" imeMode="noControl" operator="equal" allowBlank="0" showDropDown="0" showInputMessage="1" showErrorMessage="1" error="{2}" sqref="A32:A32">
      <formula1><![CDATA["='桃園市政府捷運工程局主管$0_31_0$9907800027'"]]></formula1>
      <formula2><![CDATA[k-SmartTag-muti1]]></formula2>
    </dataValidation>
    <dataValidation type="decimal" errorStyle="warning" imeMode="noControl" operator="equal" allowBlank="0" showDropDown="0" showInputMessage="1" showErrorMessage="1" error="{2}" sqref="A33:A33">
      <formula1><![CDATA["='桃園市政府資訊科技局主管$0_32_0$9907800026'"]]></formula1>
      <formula2><![CDATA[k-SmartTag-muti1]]></formula2>
    </dataValidation>
    <dataValidation type="decimal" errorStyle="warning" imeMode="noControl" operator="equal" allowBlank="0" showDropDown="0" showInputMessage="1" showErrorMessage="1" error="{2}" sqref="A34:A34">
      <formula1><![CDATA["='桃園市政府婦幼發展局主管$0_33_0$9907800030'"]]></formula1>
      <formula2><![CDATA[k-SmartTag-muti1]]></formula2>
    </dataValidation>
    <dataValidation type="decimal" errorStyle="warning" imeMode="noControl" operator="equal" allowBlank="0" showDropDown="0" showInputMessage="1" showErrorMessage="1" error="{2}" sqref="A35:A35">
      <formula1><![CDATA["='統籌支撥科目$0_34_0$9907800028'"]]></formula1>
      <formula2><![CDATA[k-SmartTag-muti1]]></formula2>
    </dataValidation>
    <dataValidation type="decimal" errorStyle="warning" imeMode="noControl" operator="equal" allowBlank="0" showDropDown="0" showInputMessage="1" showErrorMessage="1" error="{2}" sqref="A36:A36">
      <formula1><![CDATA["='保留數$0_35_0$9907800029'"]]></formula1>
      <formula2><![CDATA[k-SmartTag-muti1]]></formula2>
    </dataValidation>
    <dataValidation type="decimal" errorStyle="warning" imeMode="noControl" operator="equal" allowBlank="0" showDropDown="0" showInputMessage="1" showErrorMessage="1" error="{2}" sqref="B5:B5">
      <formula1><![CDATA["='歲出用途別_經常門依機關別.歲出科目別分$0_4_1$2090102a025'"]]></formula1>
      <formula2><![CDATA[k-SmartTag-statCourseNo]]></formula2>
    </dataValidation>
    <dataValidation type="decimal" errorStyle="warning" imeMode="noControl" operator="equal" allowBlank="0" showDropDown="0" showInputMessage="1" showErrorMessage="1" error="{2}" sqref="B6:B6">
      <formula1><![CDATA["='檢誤$0_5_1$0000'"]]></formula1>
      <formula2><![CDATA[k-SmartTag-Mix-Derivation]]></formula2>
    </dataValidation>
    <dataValidation type="decimal" errorStyle="warning" imeMode="noControl" operator="equal" allowBlank="0" showDropDown="0" showInputMessage="1" showErrorMessage="1" error="{2}" sqref="B7:B7">
      <formula1><![CDATA["='檢誤$0_6_1$0000'"]]></formula1>
      <formula2><![CDATA[k-SmartTag-Mix-Derivation]]></formula2>
    </dataValidation>
    <dataValidation type="decimal" errorStyle="warning" imeMode="noControl" operator="equal" allowBlank="0" showDropDown="0" showInputMessage="1" showErrorMessage="1" error="{2}" sqref="B8:B8">
      <formula1><![CDATA["='檢誤$0_7_1$0000'"]]></formula1>
      <formula2><![CDATA[k-SmartTag-Mix-Derivation]]></formula2>
    </dataValidation>
    <dataValidation type="decimal" errorStyle="warning" imeMode="noControl" operator="equal" allowBlank="0" showDropDown="0" showInputMessage="1" showErrorMessage="1" error="{2}" sqref="B9:B9">
      <formula1><![CDATA["='檢誤$0_8_1$0000'"]]></formula1>
      <formula2><![CDATA[k-SmartTag-Mix-Derivation]]></formula2>
    </dataValidation>
    <dataValidation type="decimal" errorStyle="warning" imeMode="noControl" operator="equal" allowBlank="0" showDropDown="0" showInputMessage="1" showErrorMessage="1" error="{2}" sqref="B10:B10">
      <formula1><![CDATA["='檢誤$0_9_1$0000'"]]></formula1>
      <formula2><![CDATA[k-SmartTag-Mix-Derivation]]></formula2>
    </dataValidation>
    <dataValidation type="decimal" errorStyle="warning" imeMode="noControl" operator="equal" allowBlank="0" showDropDown="0" showInputMessage="1" showErrorMessage="1" error="{2}" sqref="B11:B11">
      <formula1><![CDATA["='檢誤$0_10_1$0000'"]]></formula1>
      <formula2><![CDATA[k-SmartTag-Mix-Derivation]]></formula2>
    </dataValidation>
    <dataValidation type="decimal" errorStyle="warning" imeMode="noControl" operator="equal" allowBlank="0" showDropDown="0" showInputMessage="1" showErrorMessage="1" error="{2}" sqref="B12:B12">
      <formula1><![CDATA["='檢誤$0_11_1$0000'"]]></formula1>
      <formula2><![CDATA[k-SmartTag-Mix-Derivation]]></formula2>
    </dataValidation>
    <dataValidation type="decimal" errorStyle="warning" imeMode="noControl" operator="equal" allowBlank="0" showDropDown="0" showInputMessage="1" showErrorMessage="1" error="{2}" sqref="B13:B13">
      <formula1><![CDATA["='檢誤$0_12_1$0000'"]]></formula1>
      <formula2><![CDATA[k-SmartTag-Mix-Derivation]]></formula2>
    </dataValidation>
    <dataValidation type="decimal" errorStyle="warning" imeMode="noControl" operator="equal" allowBlank="0" showDropDown="0" showInputMessage="1" showErrorMessage="1" error="{2}" sqref="B14:B14">
      <formula1><![CDATA["='檢誤$0_13_1$0000'"]]></formula1>
      <formula2><![CDATA[k-SmartTag-Mix-Derivation]]></formula2>
    </dataValidation>
    <dataValidation type="decimal" errorStyle="warning" imeMode="noControl" operator="equal" allowBlank="0" showDropDown="0" showInputMessage="1" showErrorMessage="1" error="{2}" sqref="B15:B15">
      <formula1><![CDATA["='檢誤$0_14_1$0000'"]]></formula1>
      <formula2><![CDATA[k-SmartTag-Mix-Derivation]]></formula2>
    </dataValidation>
    <dataValidation type="decimal" errorStyle="warning" imeMode="noControl" operator="equal" allowBlank="0" showDropDown="0" showInputMessage="1" showErrorMessage="1" error="{2}" sqref="B16:B16">
      <formula1><![CDATA["='檢誤$0_15_1$0000'"]]></formula1>
      <formula2><![CDATA[k-SmartTag-Mix-Derivation]]></formula2>
    </dataValidation>
    <dataValidation type="decimal" errorStyle="warning" imeMode="noControl" operator="equal" allowBlank="0" showDropDown="0" showInputMessage="1" showErrorMessage="1" error="{2}" sqref="B17:B17">
      <formula1><![CDATA["='檢誤$0_16_1$0000'"]]></formula1>
      <formula2><![CDATA[k-SmartTag-Mix-Derivation]]></formula2>
    </dataValidation>
    <dataValidation type="decimal" errorStyle="warning" imeMode="noControl" operator="equal" allowBlank="0" showDropDown="0" showInputMessage="1" showErrorMessage="1" error="{2}" sqref="B18:B18">
      <formula1><![CDATA["='檢誤$0_17_1$0000'"]]></formula1>
      <formula2><![CDATA[k-SmartTag-Mix-Derivation]]></formula2>
    </dataValidation>
    <dataValidation type="decimal" errorStyle="warning" imeMode="noControl" operator="equal" allowBlank="0" showDropDown="0" showInputMessage="1" showErrorMessage="1" error="{2}" sqref="B19:B19">
      <formula1><![CDATA["='檢誤$0_18_1$0000'"]]></formula1>
      <formula2><![CDATA[k-SmartTag-Mix-Derivation]]></formula2>
    </dataValidation>
    <dataValidation type="decimal" errorStyle="warning" imeMode="noControl" operator="equal" allowBlank="0" showDropDown="0" showInputMessage="1" showErrorMessage="1" error="{2}" sqref="B20:B20">
      <formula1><![CDATA["='檢誤$0_19_1$0000'"]]></formula1>
      <formula2><![CDATA[k-SmartTag-Mix-Derivation]]></formula2>
    </dataValidation>
    <dataValidation type="decimal" errorStyle="warning" imeMode="noControl" operator="equal" allowBlank="0" showDropDown="0" showInputMessage="1" showErrorMessage="1" error="{2}" sqref="B21:B21">
      <formula1><![CDATA["='檢誤$0_20_1$0000'"]]></formula1>
      <formula2><![CDATA[k-SmartTag-Mix-Derivation]]></formula2>
    </dataValidation>
    <dataValidation type="decimal" errorStyle="warning" imeMode="noControl" operator="equal" allowBlank="0" showDropDown="0" showInputMessage="1" showErrorMessage="1" error="{2}" sqref="B22:B22">
      <formula1><![CDATA["='檢誤$0_21_1$0000'"]]></formula1>
      <formula2><![CDATA[k-SmartTag-Mix-Derivation]]></formula2>
    </dataValidation>
    <dataValidation type="decimal" errorStyle="warning" imeMode="noControl" operator="equal" allowBlank="0" showDropDown="0" showInputMessage="1" showErrorMessage="1" error="{2}" sqref="B23:B23">
      <formula1><![CDATA["='檢誤$0_22_1$0000'"]]></formula1>
      <formula2><![CDATA[k-SmartTag-Mix-Derivation]]></formula2>
    </dataValidation>
    <dataValidation type="decimal" errorStyle="warning" imeMode="noControl" operator="equal" allowBlank="0" showDropDown="0" showInputMessage="1" showErrorMessage="1" error="{2}" sqref="B24:B24">
      <formula1><![CDATA["='檢誤$0_23_1$0000'"]]></formula1>
      <formula2><![CDATA[k-SmartTag-Mix-Derivation]]></formula2>
    </dataValidation>
    <dataValidation type="decimal" errorStyle="warning" imeMode="noControl" operator="equal" allowBlank="0" showDropDown="0" showInputMessage="1" showErrorMessage="1" error="{2}" sqref="B25:B25">
      <formula1><![CDATA["='檢誤$0_24_1$0000'"]]></formula1>
      <formula2><![CDATA[k-SmartTag-Mix-Derivation]]></formula2>
    </dataValidation>
    <dataValidation type="decimal" errorStyle="warning" imeMode="noControl" operator="equal" allowBlank="0" showDropDown="0" showInputMessage="1" showErrorMessage="1" error="{2}" sqref="B26:B26">
      <formula1><![CDATA["='檢誤$0_25_1$0000'"]]></formula1>
      <formula2><![CDATA[k-SmartTag-Mix-Derivation]]></formula2>
    </dataValidation>
    <dataValidation type="decimal" errorStyle="warning" imeMode="noControl" operator="equal" allowBlank="0" showDropDown="0" showInputMessage="1" showErrorMessage="1" error="{2}" sqref="B27:B27">
      <formula1><![CDATA["='檢誤$0_26_1$0000'"]]></formula1>
      <formula2><![CDATA[k-SmartTag-Mix-Derivation]]></formula2>
    </dataValidation>
    <dataValidation type="decimal" errorStyle="warning" imeMode="noControl" operator="equal" allowBlank="0" showDropDown="0" showInputMessage="1" showErrorMessage="1" error="{2}" sqref="B28:B28">
      <formula1><![CDATA["='檢誤$0_27_1$0000'"]]></formula1>
      <formula2><![CDATA[k-SmartTag-Mix-Derivation]]></formula2>
    </dataValidation>
    <dataValidation type="decimal" errorStyle="warning" imeMode="noControl" operator="equal" allowBlank="0" showDropDown="0" showInputMessage="1" showErrorMessage="1" error="{2}" sqref="B29:B29">
      <formula1><![CDATA["='檢誤$0_28_1$0000'"]]></formula1>
      <formula2><![CDATA[k-SmartTag-Mix-Derivation]]></formula2>
    </dataValidation>
    <dataValidation type="decimal" errorStyle="warning" imeMode="noControl" operator="equal" allowBlank="0" showDropDown="0" showInputMessage="1" showErrorMessage="1" error="{2}" sqref="B30:B30">
      <formula1><![CDATA["='檢誤$0_29_1$0000'"]]></formula1>
      <formula2><![CDATA[k-SmartTag-Mix-Derivation]]></formula2>
    </dataValidation>
    <dataValidation type="decimal" errorStyle="warning" imeMode="noControl" operator="equal" allowBlank="0" showDropDown="0" showInputMessage="1" showErrorMessage="1" error="{2}" sqref="B31:B31">
      <formula1><![CDATA["='檢誤$0_30_1$0000'"]]></formula1>
      <formula2><![CDATA[k-SmartTag-Mix-Derivation]]></formula2>
    </dataValidation>
    <dataValidation type="decimal" errorStyle="warning" imeMode="noControl" operator="equal" allowBlank="0" showDropDown="0" showInputMessage="1" showErrorMessage="1" error="{2}" sqref="B32:B32">
      <formula1><![CDATA["='檢誤$0_31_1$0000'"]]></formula1>
      <formula2><![CDATA[k-SmartTag-Mix-Derivation]]></formula2>
    </dataValidation>
    <dataValidation type="decimal" errorStyle="warning" imeMode="noControl" operator="equal" allowBlank="0" showDropDown="0" showInputMessage="1" showErrorMessage="1" error="{2}" sqref="B33:B33">
      <formula1><![CDATA["='檢誤$0_32_1$0000'"]]></formula1>
      <formula2><![CDATA[k-SmartTag-Mix-Derivation]]></formula2>
    </dataValidation>
    <dataValidation type="decimal" errorStyle="warning" imeMode="noControl" operator="equal" allowBlank="0" showDropDown="0" showInputMessage="1" showErrorMessage="1" error="{2}" sqref="B34:B34">
      <formula1><![CDATA["='檢誤$0_33_1$0000'"]]></formula1>
      <formula2><![CDATA[k-SmartTag-Mix-Derivation]]></formula2>
    </dataValidation>
    <dataValidation type="decimal" errorStyle="warning" imeMode="noControl" operator="equal" allowBlank="0" showDropDown="0" showInputMessage="1" showErrorMessage="1" error="{2}" sqref="B35:B35">
      <formula1><![CDATA["='檢誤$0_34_1$0000'"]]></formula1>
      <formula2><![CDATA[k-SmartTag-Mix-Derivation]]></formula2>
    </dataValidation>
    <dataValidation type="decimal" errorStyle="warning" imeMode="noControl" operator="equal" allowBlank="0" showDropDown="0" showInputMessage="1" showErrorMessage="1" error="{2}" sqref="B36:B36">
      <formula1><![CDATA["='檢誤$0_35_1$0000'"]]></formula1>
      <formula2><![CDATA[k-SmartTag-Mix-Derivat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error="{2}" sqref="D4:D4">
      <formula1><![CDATA["='中華民國114年度$0_3_3$2025'"]]></formula1>
      <formula2><![CDATA[k-SmartTag-date]]></formula2>
    </dataValidation>
    <dataValidation type="decimal" errorStyle="warning" imeMode="noControl" operator="equal" allowBlank="0" showDropDown="0" showInputMessage="1" showErrorMessage="1" error="{2}" sqref="D5:D5">
      <formula1><![CDATA["='人事費$0_4_3$9907900001'"]]></formula1>
      <formula2><![CDATA[k-SmartTag-muti2]]></formula2>
    </dataValidation>
    <dataValidation type="decimal" errorStyle="warning" imeMode="noControl" operator="equal" allowBlank="0" showDropDown="0" showInputMessage="1" showErrorMessage="1" error="{2}" sqref="D6:D6">
      <formula1><![CDATA["='檢誤$0_5_3$0000'"]]></formula1>
      <formula2><![CDATA[k-SmartTag-Mix-Derivat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error="{2}" sqref="F5:F5">
      <formula1><![CDATA["='業務費$0_4_5$9907900002'"]]></formula1>
      <formula2><![CDATA[k-SmartTag-muti2]]></formula2>
    </dataValidation>
    <dataValidation type="decimal" errorStyle="warning" imeMode="noControl" operator="equal" allowBlank="0" showDropDown="0" showInputMessage="1" showErrorMessage="1" error="{2}" sqref="F6:F6">
      <formula1><![CDATA["='檢誤$0_5_5$0000'"]]></formula1>
      <formula2><![CDATA[k-SmartTag-Mix-Derivat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error="{2}" sqref="H5:H5">
      <formula1><![CDATA["='獎補助費$0_4_7$9907900003'"]]></formula1>
      <formula2><![CDATA[k-SmartTag-muti2]]></formula2>
    </dataValidation>
    <dataValidation type="decimal" errorStyle="warning" imeMode="noControl" operator="equal" allowBlank="0" showDropDown="0" showInputMessage="1" showErrorMessage="1" error="{2}" sqref="H6:H6">
      <formula1><![CDATA["='檢誤$0_5_7$0000'"]]></formula1>
      <formula2><![CDATA[k-SmartTag-Mix-Derivat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error="{2}" sqref="J1:J1">
      <formula1><![CDATA["='桃園市$0_0_9$010000068000'"]]></formula1>
      <formula2><![CDATA[k-SmartTag-place]]></formula2>
    </dataValidation>
    <dataValidation type="decimal" errorStyle="warning" imeMode="noControl" operator="equal" allowBlank="0" showDropDown="0" showInputMessage="1" showErrorMessage="1" error="{2}" sqref="J5:J5">
      <formula1><![CDATA["='債務費$0_4_9$9907900004'"]]></formula1>
      <formula2><![CDATA[k-SmartTag-muti2]]></formula2>
    </dataValidation>
    <dataValidation type="decimal" errorStyle="warning" imeMode="noControl" operator="equal" allowBlank="0" showDropDown="0" showInputMessage="1" showErrorMessage="1" error="{2}" sqref="J6:J6">
      <formula1><![CDATA["='檢誤$0_5_9$0000'"]]></formula1>
      <formula2><![CDATA[k-SmartTag-Mix-Derivat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 type="decimal" errorStyle="warning" imeMode="noControl" operator="equal" allowBlank="0" showDropDown="0" showInputMessage="1" showErrorMessage="1" sqref="C6:C36 D7:D36 E6:E6 E32:E33 E36:E36 F7:F36 G6:G6 G32:G33 G36:G36 H7:H36 I6:I6 I32:I33 I36:I36 J7:J36 K6:K6 K32:K33 K36:K36">
      <formula1><![CDATA["='$SmartTag'"]]></formula1>
      <formula2><![CDATA[k-SmartTag-DataRegion]]></formula2>
    </dataValidation>
  </dataValidation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