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901-02-52-2" state="visible" r:id="rId1"/>
  </sheets>
</workbook>
</file>

<file path=xl/sharedStrings.xml><?xml version="1.0" encoding="utf-8"?>
<sst xmlns="http://schemas.openxmlformats.org/spreadsheetml/2006/main" count="50">
  <si>
    <t>公開類</t>
  </si>
  <si>
    <t>年　報</t>
  </si>
  <si>
    <t>桃園市總決算歲出政事別</t>
  </si>
  <si>
    <t xml:space="preserve">政  事  別  科　目　</t>
  </si>
  <si>
    <t>總　計</t>
  </si>
  <si>
    <t>立法支出</t>
  </si>
  <si>
    <t>行政支出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</si>
  <si>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</si>
  <si>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</si>
  <si>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</si>
  <si>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</si>
  <si>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</si>
  <si>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</si>
  <si>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</si>
  <si>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</si>
  <si>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</si>
  <si>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</si>
  <si>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</si>
  <si>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</si>
  <si>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</si>
  <si>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</si>
  <si>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</si>
  <si>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</si>
  <si>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</si>
  <si>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</si>
  <si>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</si>
  <si>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第二預備金</t>
  </si>
  <si>
    <t>填表</t>
  </si>
  <si>
    <t>資料來源：本處會計管理科依據桃園市總決算審核報告編製。</t>
  </si>
  <si>
    <t>填表說明：本表應於編製期限內經網際網路線上傳送至桃園市政府公務統計行政管理系統。</t>
  </si>
  <si>
    <t>次年9月15日前編製</t>
  </si>
  <si>
    <t>預算數</t>
  </si>
  <si>
    <t>審核</t>
  </si>
  <si>
    <t>中華民國114年度</t>
  </si>
  <si>
    <t>原列決算數</t>
  </si>
  <si>
    <t>決　　　　算　　　　審　　　　定　　　　數</t>
  </si>
  <si>
    <t>實支數</t>
  </si>
  <si>
    <t>主辦業務人員</t>
  </si>
  <si>
    <t>主辦統(會)計人員</t>
  </si>
  <si>
    <t>應付數</t>
  </si>
  <si>
    <t>保留數</t>
  </si>
  <si>
    <t>機關長官</t>
  </si>
  <si>
    <t>合計</t>
  </si>
  <si>
    <t>編製機關</t>
  </si>
  <si>
    <t>表    號</t>
  </si>
  <si>
    <t>決算審定數與預算數之比較增減</t>
  </si>
  <si>
    <t>中華民國115年8月20日編製</t>
  </si>
  <si>
    <t>桃園市政府主計處</t>
  </si>
  <si>
    <t>20901-02-52-2</t>
  </si>
  <si>
    <t>單位：新臺幣元</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</si>
</sst>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2"/>
      <color rgb="FF000000"/>
      <name val="標楷體"/>
    </font>
    <font>
      <b val="false"/>
      <i val="false"/>
      <u val="none"/>
      <sz val="18"/>
      <color rgb="FF000000"/>
      <name val="標楷體"/>
    </font>
    <font>
      <b val="false"/>
      <i val="false"/>
      <u val="none"/>
      <sz val="12"/>
      <color rgb="FF000000"/>
      <name val="Times New Roman"/>
    </font>
    <font>
      <b val="false"/>
      <i val="false"/>
      <u val="none"/>
      <sz val="10"/>
      <color rgb="FF000000"/>
      <name val="標楷體"/>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FFFFFF"/>
      </top>
      <bottom style="thin">
        <color rgb="FFFFFFFF"/>
      </bottom>
    </border>
    <border>
      <left style="thin">
        <color rgb="FF000000"/>
      </left>
      <right style="thin">
        <color rgb="FFFFFFFF"/>
      </right>
      <top style="thin">
        <color rgb="FFFFFFFF"/>
      </top>
      <bottom style="thin">
        <color rgb="FF000000"/>
      </bottom>
    </border>
    <border>
      <left style="thin">
        <color rgb="FFFFFFFF"/>
      </left>
      <right style="none"/>
      <top style="none"/>
      <bottom style="none"/>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xf>
    <xf numFmtId="0" fontId="1" borderId="2" xfId="0" applyFont="true" applyBorder="true">
      <alignment horizontal="center"/>
    </xf>
    <xf numFmtId="0" fontId="2" borderId="0" xfId="0" applyFont="true">
      <alignment horizontal="center" vertical="center"/>
    </xf>
    <xf numFmtId="0" fontId="1" borderId="0" xfId="0" applyFont="true">
      <alignment horizontal="left" vertical="top"/>
    </xf>
    <xf numFmtId="0" fontId="1" borderId="3" xfId="0" applyFont="true" applyBorder="true">
      <alignment vertical="center"/>
    </xf>
    <xf numFmtId="0" fontId="1" borderId="1" xfId="0" applyFont="true" applyBorder="true">
      <alignment horizontal="center" vertical="center"/>
    </xf>
    <xf numFmtId="0" fontId="1" borderId="4" xfId="0" applyFont="true" applyBorder="true">
      <alignment horizontal="center"/>
    </xf>
    <xf numFmtId="0" fontId="1" borderId="5" xfId="0" applyFont="true" applyBorder="true">
      <alignment horizontal="left" vertical="top"/>
    </xf>
    <xf numFmtId="0" fontId="1" borderId="6" xfId="0" applyFont="true" applyBorder="true">
      <alignment horizontal="left" vertical="top"/>
    </xf>
    <xf numFmtId="0" fontId="1" borderId="2" xfId="0" applyFont="true" applyBorder="true"/>
    <xf numFmtId="0" fontId="1" borderId="0" xfId="0" applyFont="true"/>
    <xf numFmtId="0" fontId="1" borderId="0" xfId="0" applyFont="true">
      <alignment horizontal="left"/>
    </xf>
    <xf numFmtId="0" fontId="1" borderId="7" xfId="0" applyFont="true" applyBorder="true"/>
    <xf numFmtId="0" fontId="1" borderId="8" xfId="0" applyFont="true" applyBorder="true"/>
    <xf numFmtId="0" fontId="1" borderId="9" xfId="0" applyFont="true" applyBorder="true"/>
    <xf numFmtId="0" fontId="1" borderId="10" xfId="0" applyFont="true" applyBorder="true"/>
    <xf numFmtId="197" fontId="3" borderId="0" xfId="0" applyNumberFormat="true" applyFont="true"/>
    <xf numFmtId="197" fontId="3" borderId="4" xfId="0" applyNumberFormat="true" applyFont="true" applyBorder="true"/>
    <xf numFmtId="197" fontId="3" borderId="5" xfId="0" applyNumberFormat="true" applyFont="true" applyBorder="true"/>
    <xf numFmtId="197" fontId="3" borderId="6" xfId="0" applyNumberFormat="true" applyFont="true" applyBorder="true"/>
    <xf numFmtId="0" fontId="1" borderId="3" xfId="0" applyFont="true" applyBorder="true"/>
    <xf numFmtId="49" fontId="1" borderId="3" xfId="0" applyNumberFormat="true" applyFont="true" applyBorder="true">
      <alignment horizontal="center" vertical="center"/>
    </xf>
    <xf numFmtId="0" fontId="1" borderId="11" xfId="0" applyFont="true" applyBorder="true"/>
    <xf numFmtId="0" fontId="1" borderId="12" xfId="0" applyFont="true" applyBorder="true">
      <alignment horizontal="right"/>
    </xf>
    <xf numFmtId="197" fontId="1" borderId="0" xfId="0" applyNumberFormat="true" applyFont="true"/>
    <xf numFmtId="197" fontId="1" borderId="13" xfId="0" applyNumberFormat="true" applyFont="true" applyBorder="true"/>
    <xf numFmtId="197" fontId="1" borderId="14" xfId="0" applyNumberFormat="true" applyFont="true" applyBorder="true"/>
    <xf numFmtId="197" fontId="1" borderId="15" xfId="0" applyNumberFormat="true" applyFont="true" applyBorder="true"/>
    <xf numFmtId="0" fontId="1" borderId="2" xfId="0" applyFont="true" applyBorder="true">
      <alignment horizontal="right"/>
    </xf>
    <xf numFmtId="49" fontId="3" borderId="1" xfId="0" applyNumberFormat="true" applyFont="true" applyBorder="true">
      <alignment horizontal="center"/>
    </xf>
    <xf numFmtId="49" fontId="1" borderId="2" xfId="0" applyNumberFormat="true" applyFont="true" applyBorder="true">
      <alignment horizontal="center"/>
    </xf>
    <xf numFmtId="3" fontId="3" borderId="0" xfId="0" applyNumberFormat="true" applyFont="true"/>
    <xf numFmtId="0" fontId="1" borderId="3" xfId="0" applyFont="true" applyBorder="true">
      <alignment horizontal="right" vertical="center"/>
    </xf>
    <xf numFmtId="3" fontId="3" borderId="16" xfId="0" applyNumberFormat="true" applyFont="true" applyBorder="true"/>
    <xf numFmtId="3" fontId="3" borderId="11" xfId="0" applyNumberFormat="true" applyFont="true" applyBorder="true"/>
    <xf numFmtId="3" fontId="3" borderId="12" xfId="0" applyNumberFormat="true" applyFont="true" applyBorder="true"/>
    <xf numFmtId="0" fontId="4" borderId="14" xfId="0" applyFont="true" applyBorder="true"/>
    <xf numFmtId="0" fontId="4"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A17" sqref="A17:B17"/>
    </sheetView>
  </sheetViews>
  <sheetFormatPr customHeight="false" defaultColWidth="9.28125" defaultRowHeight="15"/>
  <cols>
    <col min="1" max="1" bestFit="false" customWidth="true" width="12.2109375" hidden="false" outlineLevel="0"/>
    <col min="2" max="2" bestFit="false" customWidth="true" width="28.2109375" hidden="false" outlineLevel="0"/>
    <col min="3" max="8" bestFit="false" customWidth="true" width="19.2109375" hidden="false" outlineLevel="0"/>
    <col min="9" max="9" bestFit="false" customWidth="true" width="12.2109375" hidden="false" outlineLevel="0"/>
    <col min="10" max="10" bestFit="false" customWidth="true" width="20.2109375" hidden="false" outlineLevel="0"/>
  </cols>
  <sheetData>
    <row r="1" ht="20.1" customHeight="true">
      <c r="A1" s="1" t="s">
        <v>0</v>
      </c>
      <c r="B1" s="13"/>
      <c r="C1" s="15"/>
      <c r="D1" s="11"/>
      <c r="E1" s="11"/>
      <c r="F1" s="11"/>
      <c r="G1" s="11"/>
      <c r="H1" s="23"/>
      <c r="I1" s="1" t="s">
        <v>43</v>
      </c>
      <c r="J1" s="1" t="s">
        <v>47</v>
      </c>
      <c r="K1" s="37"/>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row>
    <row r="2" ht="20.1" customHeight="true">
      <c r="A2" s="1" t="s">
        <v>1</v>
      </c>
      <c r="B2" s="14" t="s">
        <v>30</v>
      </c>
      <c r="C2" s="16"/>
      <c r="D2" s="21"/>
      <c r="E2" s="21"/>
      <c r="F2" s="21"/>
      <c r="G2" s="21"/>
      <c r="H2" s="24"/>
      <c r="I2" s="1" t="s">
        <v>44</v>
      </c>
      <c r="J2" s="30" t="s">
        <v>48</v>
      </c>
      <c r="K2" s="37"/>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row>
    <row r="3" ht="15.95" customHeight="true">
      <c r="A3" s="2"/>
      <c r="B3" s="10"/>
      <c r="C3" s="10"/>
      <c r="D3" s="10"/>
      <c r="E3" s="10"/>
      <c r="F3" s="10"/>
      <c r="G3" s="10"/>
      <c r="H3" s="10"/>
      <c r="I3" s="2"/>
      <c r="J3" s="31"/>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row>
    <row r="4" ht="39.95" customHeight="true">
      <c r="A4" s="3" t="s">
        <v>2</v>
      </c>
      <c r="B4" s="3"/>
      <c r="C4" s="3"/>
      <c r="D4" s="3"/>
      <c r="E4" s="3"/>
      <c r="F4" s="3"/>
      <c r="G4" s="3"/>
      <c r="H4" s="3"/>
      <c r="I4" s="3"/>
      <c r="J4" s="3"/>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row>
    <row r="5" ht="17.25" customHeight="true">
      <c r="A5" s="4"/>
      <c r="B5" s="4"/>
      <c r="C5" s="17"/>
      <c r="D5" s="17"/>
      <c r="E5" s="17"/>
      <c r="F5" s="17"/>
      <c r="G5" s="17"/>
      <c r="H5" s="17"/>
      <c r="I5" s="25"/>
      <c r="J5" s="32"/>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row>
    <row r="6" ht="20.1" customHeight="true">
      <c r="A6" s="5"/>
      <c r="B6" s="5"/>
      <c r="C6" s="5"/>
      <c r="D6" s="22" t="s">
        <v>33</v>
      </c>
      <c r="E6" s="22"/>
      <c r="F6" s="22"/>
      <c r="G6" s="22"/>
      <c r="H6" s="5"/>
      <c r="I6" s="5"/>
      <c r="J6" s="33" t="s">
        <v>49</v>
      </c>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row>
    <row r="7" ht="30" customHeight="true">
      <c r="A7" s="6" t="s">
        <v>3</v>
      </c>
      <c r="B7" s="6"/>
      <c r="C7" s="6" t="s">
        <v>31</v>
      </c>
      <c r="D7" s="6" t="s">
        <v>34</v>
      </c>
      <c r="E7" s="6" t="s">
        <v>35</v>
      </c>
      <c r="F7" s="6"/>
      <c r="G7" s="6"/>
      <c r="H7" s="6"/>
      <c r="I7" s="6" t="s">
        <v>45</v>
      </c>
      <c r="J7" s="6"/>
      <c r="K7" s="37"/>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row>
    <row r="8" ht="30" customHeight="true">
      <c r="A8" s="6"/>
      <c r="B8" s="6"/>
      <c r="C8" s="6"/>
      <c r="D8" s="6"/>
      <c r="E8" s="6" t="s">
        <v>36</v>
      </c>
      <c r="F8" s="6" t="s">
        <v>39</v>
      </c>
      <c r="G8" s="6" t="s">
        <v>40</v>
      </c>
      <c r="H8" s="6" t="s">
        <v>42</v>
      </c>
      <c r="I8" s="6"/>
      <c r="J8" s="6"/>
      <c r="K8" s="37"/>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row>
    <row r="9" ht="20.1" customHeight="true">
      <c r="A9" s="7" t="s">
        <v>4</v>
      </c>
      <c r="B9" s="7"/>
      <c r="C9" s="18" t="n">
        <f>SUM(C10:C31)</f>
        <v>170948000000</v>
      </c>
      <c r="D9" s="18" t="n">
        <f>SUM(D10:D31)</f>
        <v>159441693083</v>
      </c>
      <c r="E9" s="18" t="n">
        <f>SUM(E10:E31)</f>
        <v>147509102582</v>
      </c>
      <c r="F9" s="18" t="n">
        <f>SUM(F10:F31)</f>
        <v>57881361</v>
      </c>
      <c r="G9" s="18" t="n">
        <f>SUM(G10:G31)</f>
        <v>11871680315</v>
      </c>
      <c r="H9" s="18" t="n">
        <f>SUM(H10:H31)</f>
        <v>159438664258</v>
      </c>
      <c r="I9" s="26"/>
      <c r="J9" s="34" t="n">
        <f>SUM(J10:J31)</f>
        <v>-11509335742</v>
      </c>
      <c r="K9" s="37"/>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row>
    <row r="10" ht="20.1" customHeight="true">
      <c r="A10" s="8" t="s">
        <v>5</v>
      </c>
      <c r="B10" s="8"/>
      <c r="C10" s="19" t="n">
        <v>814353000</v>
      </c>
      <c r="D10" s="19" t="n">
        <v>775411041</v>
      </c>
      <c r="E10" s="19" t="n">
        <v>770527614</v>
      </c>
      <c r="F10" s="19" t="n">
        <v>0</v>
      </c>
      <c r="G10" s="19" t="n">
        <v>4883427</v>
      </c>
      <c r="H10" s="19" t="n">
        <f>SUM(E10:G10)</f>
        <v>775411041</v>
      </c>
      <c r="I10" s="27"/>
      <c r="J10" s="35" t="n">
        <f>H10-C10</f>
        <v>-38941959</v>
      </c>
      <c r="K10" s="37"/>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row>
    <row r="11" ht="20.1" customHeight="true">
      <c r="A11" s="8" t="s">
        <v>6</v>
      </c>
      <c r="B11" s="8"/>
      <c r="C11" s="19" t="n">
        <v>1543229000</v>
      </c>
      <c r="D11" s="19" t="n">
        <v>1442080225</v>
      </c>
      <c r="E11" s="19" t="n">
        <v>1181108086</v>
      </c>
      <c r="F11" s="19" t="n">
        <v>0</v>
      </c>
      <c r="G11" s="19" t="n">
        <v>260972139</v>
      </c>
      <c r="H11" s="19" t="n">
        <f>SUM(E11:G11)</f>
        <v>1442080225</v>
      </c>
      <c r="I11" s="27"/>
      <c r="J11" s="35" t="n">
        <f>H11-C11</f>
        <v>-101148775</v>
      </c>
      <c r="K11" s="37"/>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row>
    <row r="12" ht="20.1" customHeight="true">
      <c r="A12" s="8" t="s">
        <v>7</v>
      </c>
      <c r="B12" s="8"/>
      <c r="C12" s="19" t="n">
        <v>16481219581</v>
      </c>
      <c r="D12" s="19" t="n">
        <v>15922234797</v>
      </c>
      <c r="E12" s="19" t="n">
        <v>14113760856</v>
      </c>
      <c r="F12" s="19" t="n">
        <v>1377195</v>
      </c>
      <c r="G12" s="19" t="n">
        <v>1805262746</v>
      </c>
      <c r="H12" s="19" t="n">
        <f>SUM(E12:G12)</f>
        <v>15920400797</v>
      </c>
      <c r="I12" s="27"/>
      <c r="J12" s="35" t="n">
        <f>H12-C12</f>
        <v>-560818784</v>
      </c>
      <c r="K12" s="37"/>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row>
    <row r="13" ht="20.1" customHeight="true">
      <c r="A13" s="8" t="s">
        <v>8</v>
      </c>
      <c r="B13" s="8"/>
      <c r="C13" s="19" t="n">
        <v>9953567000</v>
      </c>
      <c r="D13" s="19" t="n">
        <v>9486788532</v>
      </c>
      <c r="E13" s="19" t="n">
        <v>9219645889</v>
      </c>
      <c r="F13" s="19" t="n">
        <v>1160969</v>
      </c>
      <c r="G13" s="19" t="n">
        <v>265981674</v>
      </c>
      <c r="H13" s="19" t="n">
        <f>SUM(E13:G13)</f>
        <v>9486788532</v>
      </c>
      <c r="I13" s="27"/>
      <c r="J13" s="35" t="n">
        <f>H13-C13</f>
        <v>-466778468</v>
      </c>
      <c r="K13" s="37"/>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row>
    <row r="14" ht="19.5" customHeight="true">
      <c r="A14" s="8" t="s">
        <v>9</v>
      </c>
      <c r="B14" s="8"/>
      <c r="C14" s="19" t="n">
        <v>895801000</v>
      </c>
      <c r="D14" s="19" t="n">
        <v>871844468</v>
      </c>
      <c r="E14" s="19" t="n">
        <v>871844468</v>
      </c>
      <c r="F14" s="19" t="n">
        <v>0</v>
      </c>
      <c r="G14" s="19" t="n">
        <v>0</v>
      </c>
      <c r="H14" s="19" t="n">
        <f>SUM(E14:G14)</f>
        <v>871844468</v>
      </c>
      <c r="I14" s="27"/>
      <c r="J14" s="35" t="n">
        <f>H14-C14</f>
        <v>-23956532</v>
      </c>
      <c r="K14" s="37"/>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row>
    <row r="15" ht="19.5" customHeight="true">
      <c r="A15" s="8" t="s">
        <v>10</v>
      </c>
      <c r="B15" s="8"/>
      <c r="C15" s="19" t="n">
        <v>56218604000</v>
      </c>
      <c r="D15" s="19" t="n">
        <v>54104019325</v>
      </c>
      <c r="E15" s="19" t="n">
        <v>54104019325</v>
      </c>
      <c r="F15" s="19" t="n">
        <v>0</v>
      </c>
      <c r="G15" s="19" t="n">
        <v>0</v>
      </c>
      <c r="H15" s="19" t="n">
        <f>SUM(E15:G15)</f>
        <v>54104019325</v>
      </c>
      <c r="I15" s="27"/>
      <c r="J15" s="35" t="n">
        <f>H15-C15</f>
        <v>-2114584675</v>
      </c>
      <c r="K15" s="37"/>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row>
    <row r="16" ht="19.5" customHeight="true">
      <c r="A16" s="8" t="s">
        <v>11</v>
      </c>
      <c r="B16" s="8"/>
      <c r="C16" s="19" t="n">
        <v>5311353811</v>
      </c>
      <c r="D16" s="19" t="n">
        <v>5177422176</v>
      </c>
      <c r="E16" s="19" t="n">
        <v>3882746133</v>
      </c>
      <c r="F16" s="19" t="n">
        <v>132666</v>
      </c>
      <c r="G16" s="19" t="n">
        <v>1294543377</v>
      </c>
      <c r="H16" s="19" t="n">
        <f>SUM(E16:G16)</f>
        <v>5177422176</v>
      </c>
      <c r="I16" s="27"/>
      <c r="J16" s="35" t="n">
        <f>H16-C16</f>
        <v>-133931635</v>
      </c>
      <c r="K16" s="37"/>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row>
    <row r="17" ht="19.5" customHeight="true">
      <c r="A17" s="8" t="s">
        <v>12</v>
      </c>
      <c r="B17" s="8"/>
      <c r="C17" s="19" t="n">
        <v>6207360750</v>
      </c>
      <c r="D17" s="19" t="n">
        <v>6072350327</v>
      </c>
      <c r="E17" s="19" t="n">
        <v>5807368377</v>
      </c>
      <c r="F17" s="19" t="n">
        <v>618036</v>
      </c>
      <c r="G17" s="19" t="n">
        <v>264363914</v>
      </c>
      <c r="H17" s="19" t="n">
        <f>SUM(E17:G17)</f>
        <v>6072350327</v>
      </c>
      <c r="I17" s="27"/>
      <c r="J17" s="35" t="n">
        <f>H17-C17</f>
        <v>-135010423</v>
      </c>
      <c r="K17" s="37"/>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row>
    <row r="18" ht="19.5" customHeight="true">
      <c r="A18" s="8" t="s">
        <v>13</v>
      </c>
      <c r="B18" s="8"/>
      <c r="C18" s="19" t="n">
        <v>2647281717</v>
      </c>
      <c r="D18" s="19" t="n">
        <v>2570699597</v>
      </c>
      <c r="E18" s="19" t="n">
        <v>1962965127</v>
      </c>
      <c r="F18" s="19" t="n">
        <v>0</v>
      </c>
      <c r="G18" s="19" t="n">
        <v>607734470</v>
      </c>
      <c r="H18" s="19" t="n">
        <f>SUM(E18:G18)</f>
        <v>2570699597</v>
      </c>
      <c r="I18" s="27"/>
      <c r="J18" s="35" t="n">
        <f>H18-C18</f>
        <v>-76582120</v>
      </c>
      <c r="K18" s="37"/>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row>
    <row r="19" ht="19.5" customHeight="true">
      <c r="A19" s="8" t="s">
        <v>14</v>
      </c>
      <c r="B19" s="8"/>
      <c r="C19" s="19" t="n">
        <v>20344344688</v>
      </c>
      <c r="D19" s="19" t="n">
        <v>17968296991</v>
      </c>
      <c r="E19" s="19" t="n">
        <v>14388293750</v>
      </c>
      <c r="F19" s="19" t="n">
        <v>0</v>
      </c>
      <c r="G19" s="19" t="n">
        <v>3580003241</v>
      </c>
      <c r="H19" s="19" t="n">
        <f>SUM(E19:G19)</f>
        <v>17968296991</v>
      </c>
      <c r="I19" s="27"/>
      <c r="J19" s="35" t="n">
        <f>H19-C19</f>
        <v>-2376047697</v>
      </c>
      <c r="K19" s="37"/>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row>
    <row r="20" ht="19.5" customHeight="true">
      <c r="A20" s="8" t="s">
        <v>15</v>
      </c>
      <c r="B20" s="8"/>
      <c r="C20" s="19" t="n">
        <v>2610666000</v>
      </c>
      <c r="D20" s="19" t="n">
        <v>2521316389</v>
      </c>
      <c r="E20" s="19" t="n">
        <v>1567566787</v>
      </c>
      <c r="F20" s="19" t="n">
        <v>0</v>
      </c>
      <c r="G20" s="19" t="n">
        <v>953749602</v>
      </c>
      <c r="H20" s="19" t="n">
        <f>SUM(E20:G20)</f>
        <v>2521316389</v>
      </c>
      <c r="I20" s="27"/>
      <c r="J20" s="35" t="n">
        <f>H20-C20</f>
        <v>-89349611</v>
      </c>
      <c r="K20" s="37"/>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row>
    <row r="21" ht="19.5" customHeight="true">
      <c r="A21" s="8" t="s">
        <v>16</v>
      </c>
      <c r="B21" s="8"/>
      <c r="C21" s="19" t="n">
        <v>1264730000</v>
      </c>
      <c r="D21" s="19" t="n">
        <v>1122255856</v>
      </c>
      <c r="E21" s="19" t="n">
        <v>1122255856</v>
      </c>
      <c r="F21" s="19" t="n">
        <v>0</v>
      </c>
      <c r="G21" s="19" t="n">
        <v>0</v>
      </c>
      <c r="H21" s="19" t="n">
        <f>SUM(E21:G21)</f>
        <v>1122255856</v>
      </c>
      <c r="I21" s="27"/>
      <c r="J21" s="35" t="n">
        <f>H21-C21</f>
        <v>-142474144</v>
      </c>
      <c r="K21" s="37"/>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row>
    <row r="22" ht="20.1" customHeight="true">
      <c r="A22" s="8" t="s">
        <v>17</v>
      </c>
      <c r="B22" s="8"/>
      <c r="C22" s="19" t="n">
        <v>4026844000</v>
      </c>
      <c r="D22" s="19" t="n">
        <v>3781769083</v>
      </c>
      <c r="E22" s="19" t="n">
        <v>3779371212</v>
      </c>
      <c r="F22" s="19" t="n">
        <v>1592852</v>
      </c>
      <c r="G22" s="19" t="n">
        <v>805019</v>
      </c>
      <c r="H22" s="19" t="n">
        <f>SUM(E22:G22)</f>
        <v>3781769083</v>
      </c>
      <c r="I22" s="27"/>
      <c r="J22" s="35" t="n">
        <f>H22-C22</f>
        <v>-245074917</v>
      </c>
      <c r="K22" s="37"/>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row>
    <row r="23" ht="20.1" customHeight="true">
      <c r="A23" s="8" t="s">
        <v>18</v>
      </c>
      <c r="B23" s="8"/>
      <c r="C23" s="19" t="n">
        <v>24514721785</v>
      </c>
      <c r="D23" s="19" t="n">
        <v>22494107017</v>
      </c>
      <c r="E23" s="19" t="n">
        <v>21448314828</v>
      </c>
      <c r="F23" s="19" t="n">
        <v>24340414</v>
      </c>
      <c r="G23" s="19" t="n">
        <v>1021451775</v>
      </c>
      <c r="H23" s="19" t="n">
        <f>SUM(E23:G23)</f>
        <v>22494107017</v>
      </c>
      <c r="I23" s="27"/>
      <c r="J23" s="35" t="n">
        <f>H23-C23</f>
        <v>-2020614768</v>
      </c>
      <c r="K23" s="37"/>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row>
    <row r="24" ht="20.1" customHeight="true">
      <c r="A24" s="8" t="s">
        <v>19</v>
      </c>
      <c r="B24" s="8"/>
      <c r="C24" s="19" t="n">
        <v>289042000</v>
      </c>
      <c r="D24" s="19" t="n">
        <v>280880221</v>
      </c>
      <c r="E24" s="19" t="n">
        <v>268605317</v>
      </c>
      <c r="F24" s="19" t="n">
        <v>639736</v>
      </c>
      <c r="G24" s="19" t="n">
        <v>11635168</v>
      </c>
      <c r="H24" s="19" t="n">
        <f>SUM(E24:G24)</f>
        <v>280880221</v>
      </c>
      <c r="I24" s="27"/>
      <c r="J24" s="35" t="n">
        <f>H24-C24</f>
        <v>-8161779</v>
      </c>
      <c r="K24" s="37"/>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row>
    <row r="25" ht="20.1" customHeight="true">
      <c r="A25" s="8" t="s">
        <v>20</v>
      </c>
      <c r="B25" s="8"/>
      <c r="C25" s="19" t="n">
        <v>3855228000</v>
      </c>
      <c r="D25" s="19" t="n">
        <v>3396882950</v>
      </c>
      <c r="E25" s="19" t="n">
        <v>3183206165</v>
      </c>
      <c r="F25" s="19" t="n">
        <v>27600199</v>
      </c>
      <c r="G25" s="19" t="n">
        <v>186076586</v>
      </c>
      <c r="H25" s="19" t="n">
        <f>SUM(E25:G25)</f>
        <v>3396882950</v>
      </c>
      <c r="I25" s="27"/>
      <c r="J25" s="35" t="n">
        <f>H25-C25</f>
        <v>-458345050</v>
      </c>
      <c r="K25" s="37"/>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row>
    <row r="26" ht="20.1" customHeight="true">
      <c r="A26" s="8" t="s">
        <v>21</v>
      </c>
      <c r="B26" s="8"/>
      <c r="C26" s="19" t="n">
        <v>6897321000</v>
      </c>
      <c r="D26" s="19" t="n">
        <v>6601881584</v>
      </c>
      <c r="E26" s="19" t="n">
        <v>5861004133</v>
      </c>
      <c r="F26" s="19" t="n">
        <v>419294</v>
      </c>
      <c r="G26" s="19" t="n">
        <v>739263332</v>
      </c>
      <c r="H26" s="19" t="n">
        <f>SUM(E26:G26)</f>
        <v>6600686759</v>
      </c>
      <c r="I26" s="27"/>
      <c r="J26" s="35" t="n">
        <f>H26-C26</f>
        <v>-296634241</v>
      </c>
      <c r="K26" s="37"/>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row>
    <row r="27" ht="20.1" customHeight="true">
      <c r="A27" s="8" t="s">
        <v>22</v>
      </c>
      <c r="B27" s="8"/>
      <c r="C27" s="19" t="n">
        <v>1781875000</v>
      </c>
      <c r="D27" s="19" t="n">
        <v>1442452376</v>
      </c>
      <c r="E27" s="19" t="n">
        <v>1175705071</v>
      </c>
      <c r="F27" s="19" t="n">
        <v>0</v>
      </c>
      <c r="G27" s="19" t="n">
        <v>266747305</v>
      </c>
      <c r="H27" s="19" t="n">
        <f>SUM(E27:G27)</f>
        <v>1442452376</v>
      </c>
      <c r="I27" s="27"/>
      <c r="J27" s="35" t="n">
        <f>H27-C27</f>
        <v>-339422624</v>
      </c>
      <c r="K27" s="37"/>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row>
    <row r="28" ht="20.1" customHeight="true">
      <c r="A28" s="8" t="s">
        <v>23</v>
      </c>
      <c r="B28" s="8"/>
      <c r="C28" s="19" t="n">
        <v>1614244000</v>
      </c>
      <c r="D28" s="19" t="n">
        <v>1353015874</v>
      </c>
      <c r="E28" s="19" t="n">
        <v>1353015874</v>
      </c>
      <c r="F28" s="19" t="n">
        <v>0</v>
      </c>
      <c r="G28" s="19" t="n">
        <v>0</v>
      </c>
      <c r="H28" s="19" t="n">
        <f>SUM(E28:G28)</f>
        <v>1353015874</v>
      </c>
      <c r="I28" s="27"/>
      <c r="J28" s="35" t="n">
        <f>H28-C28</f>
        <v>-261228126</v>
      </c>
      <c r="K28" s="37"/>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row>
    <row r="29" ht="20.1" customHeight="true">
      <c r="A29" s="8" t="s">
        <v>24</v>
      </c>
      <c r="B29" s="8"/>
      <c r="C29" s="19" t="n">
        <v>1297667000</v>
      </c>
      <c r="D29" s="19" t="n">
        <v>972563230</v>
      </c>
      <c r="E29" s="19" t="n">
        <v>972563230</v>
      </c>
      <c r="F29" s="19" t="n">
        <v>0</v>
      </c>
      <c r="G29" s="19" t="n">
        <v>0</v>
      </c>
      <c r="H29" s="19" t="n">
        <f>SUM(E29:G29)</f>
        <v>972563230</v>
      </c>
      <c r="I29" s="27"/>
      <c r="J29" s="35" t="n">
        <f>H29-C29</f>
        <v>-325103770</v>
      </c>
      <c r="K29" s="37"/>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row>
    <row r="30" ht="20.1" customHeight="true">
      <c r="A30" s="8" t="s">
        <v>25</v>
      </c>
      <c r="B30" s="8"/>
      <c r="C30" s="19" t="n">
        <v>2198695000</v>
      </c>
      <c r="D30" s="19" t="n">
        <v>1083421024</v>
      </c>
      <c r="E30" s="19" t="n">
        <v>475214484</v>
      </c>
      <c r="F30" s="19" t="n">
        <v>0</v>
      </c>
      <c r="G30" s="19" t="n">
        <v>608206540</v>
      </c>
      <c r="H30" s="19" t="n">
        <f>SUM(E30:G30)</f>
        <v>1083421024</v>
      </c>
      <c r="I30" s="27"/>
      <c r="J30" s="35" t="n">
        <f>H30-C30</f>
        <v>-1115273976</v>
      </c>
      <c r="K30" s="37"/>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row>
    <row r="31" ht="20.1" customHeight="true">
      <c r="A31" s="9" t="s">
        <v>26</v>
      </c>
      <c r="B31" s="9"/>
      <c r="C31" s="20" t="n">
        <v>179851668</v>
      </c>
      <c r="D31" s="20" t="n">
        <v>0</v>
      </c>
      <c r="E31" s="20" t="n">
        <v>0</v>
      </c>
      <c r="F31" s="20" t="n">
        <v>0</v>
      </c>
      <c r="G31" s="20" t="n">
        <v>0</v>
      </c>
      <c r="H31" s="20" t="n">
        <v>0</v>
      </c>
      <c r="I31" s="28"/>
      <c r="J31" s="36" t="n">
        <f>H31-C31</f>
        <v>-179851668</v>
      </c>
      <c r="K31" s="37"/>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row>
    <row r="32" ht="20.1" customHeight="true">
      <c r="A32" s="10" t="s">
        <v>27</v>
      </c>
      <c r="B32" s="10"/>
      <c r="C32" s="10" t="s">
        <v>32</v>
      </c>
      <c r="D32" s="10"/>
      <c r="E32" s="10" t="s">
        <v>37</v>
      </c>
      <c r="F32" s="10"/>
      <c r="G32" s="2" t="s">
        <v>41</v>
      </c>
      <c r="H32" s="10"/>
      <c r="I32" s="29" t="s">
        <v>46</v>
      </c>
      <c r="J32" s="29"/>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row>
    <row r="33" ht="30" customHeight="true">
      <c r="A33" s="11"/>
      <c r="B33" s="11"/>
      <c r="C33" s="11"/>
      <c r="D33" s="11"/>
      <c r="E33" s="11" t="s">
        <v>38</v>
      </c>
      <c r="F33" s="11"/>
      <c r="G33" s="11"/>
      <c r="H33" s="11"/>
      <c r="I33" s="11"/>
      <c r="J33" s="11"/>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row>
    <row r="34" ht="30" customHeight="true">
      <c r="A34" s="11"/>
      <c r="B34" s="11"/>
      <c r="C34" s="11"/>
      <c r="D34" s="11"/>
      <c r="E34" s="11"/>
      <c r="F34" s="11"/>
      <c r="G34" s="11"/>
      <c r="H34" s="11"/>
      <c r="I34" s="11"/>
      <c r="J34" s="11"/>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row>
    <row r="35" ht="20.1" customHeight="true">
      <c r="A35" s="12" t="s">
        <v>28</v>
      </c>
      <c r="B35" s="12"/>
      <c r="C35" s="12"/>
      <c r="D35" s="12"/>
      <c r="E35" s="12"/>
      <c r="F35" s="12"/>
      <c r="G35" s="12"/>
      <c r="H35" s="12"/>
      <c r="I35" s="12"/>
      <c r="J35" s="12"/>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row>
    <row r="36" ht="20.1" customHeight="true">
      <c r="A36" s="12" t="s">
        <v>29</v>
      </c>
      <c r="B36" s="12"/>
      <c r="C36" s="12"/>
      <c r="D36" s="12"/>
      <c r="E36" s="12"/>
      <c r="F36" s="12"/>
      <c r="G36" s="12"/>
      <c r="H36" s="12"/>
      <c r="I36" s="12"/>
      <c r="J36" s="12"/>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row>
    <row r="37" ht="16.5" customHeight="true">
      <c r="A37" s="11"/>
      <c r="B37" s="11"/>
      <c r="C37" s="11"/>
      <c r="D37" s="11"/>
      <c r="E37" s="11"/>
      <c r="F37" s="11"/>
      <c r="G37" s="11"/>
      <c r="H37" s="11"/>
      <c r="I37" s="11"/>
      <c r="J37" s="11"/>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row>
    <row r="38" ht="16.5" customHeight="true">
      <c r="A38" s="11"/>
      <c r="B38" s="11"/>
      <c r="C38" s="11"/>
      <c r="D38" s="11"/>
      <c r="E38" s="11"/>
      <c r="F38" s="11"/>
      <c r="G38" s="11"/>
      <c r="H38" s="11"/>
      <c r="I38" s="11"/>
      <c r="J38" s="11"/>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row>
    <row r="39" ht="16.5" customHeight="true">
      <c r="A39" s="11"/>
      <c r="B39" s="11"/>
      <c r="C39" s="11"/>
      <c r="D39" s="11"/>
      <c r="E39" s="11"/>
      <c r="F39" s="11"/>
      <c r="G39" s="11"/>
      <c r="H39" s="11"/>
      <c r="I39" s="11"/>
      <c r="J39" s="11"/>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row>
    <row r="40" ht="16.5" customHeight="true">
      <c r="A40" s="11"/>
      <c r="B40" s="11"/>
      <c r="C40" s="11"/>
      <c r="D40" s="11"/>
      <c r="E40" s="11"/>
      <c r="F40" s="11"/>
      <c r="G40" s="11"/>
      <c r="H40" s="11"/>
      <c r="I40" s="11"/>
      <c r="J40" s="11"/>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row>
    <row r="41" ht="16.5" customHeight="true">
      <c r="A41" s="11"/>
      <c r="B41" s="11"/>
      <c r="C41" s="11"/>
      <c r="D41" s="11"/>
      <c r="E41" s="11"/>
      <c r="F41" s="11"/>
      <c r="G41" s="11"/>
      <c r="H41" s="11"/>
      <c r="I41" s="11"/>
      <c r="J41" s="11"/>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row>
    <row r="42" ht="16.5" customHeight="true">
      <c r="A42" s="11"/>
      <c r="B42" s="11"/>
      <c r="C42" s="11"/>
      <c r="D42" s="11"/>
      <c r="E42" s="11"/>
      <c r="F42" s="11"/>
      <c r="G42" s="11"/>
      <c r="H42" s="11"/>
      <c r="I42" s="11"/>
      <c r="J42" s="11"/>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row>
    <row r="43" ht="16.5" customHeight="true">
      <c r="A43" s="11"/>
      <c r="B43" s="11"/>
      <c r="C43" s="11"/>
      <c r="D43" s="11"/>
      <c r="E43" s="11"/>
      <c r="F43" s="11"/>
      <c r="G43" s="11"/>
      <c r="H43" s="11"/>
      <c r="I43" s="11"/>
      <c r="J43" s="11"/>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row>
    <row r="44" ht="16.5" customHeight="true">
      <c r="A44" s="11"/>
      <c r="B44" s="11"/>
      <c r="C44" s="11"/>
      <c r="D44" s="11"/>
      <c r="E44" s="11"/>
      <c r="F44" s="11"/>
      <c r="G44" s="11"/>
      <c r="H44" s="11"/>
      <c r="I44" s="11"/>
      <c r="J44" s="11"/>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row>
    <row r="45" ht="16.5" customHeight="true">
      <c r="A45" s="11"/>
      <c r="B45" s="11"/>
      <c r="C45" s="11"/>
      <c r="D45" s="11"/>
      <c r="E45" s="11"/>
      <c r="F45" s="11"/>
      <c r="G45" s="11"/>
      <c r="H45" s="11"/>
      <c r="I45" s="11"/>
      <c r="J45" s="11"/>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row>
    <row r="46" ht="16.5" customHeight="true">
      <c r="A46" s="11"/>
      <c r="B46" s="11"/>
      <c r="C46" s="11"/>
      <c r="D46" s="11"/>
      <c r="E46" s="11"/>
      <c r="F46" s="11"/>
      <c r="G46" s="11"/>
      <c r="H46" s="11"/>
      <c r="I46" s="11"/>
      <c r="J46" s="11"/>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row>
    <row r="47" ht="16.5" customHeight="true">
      <c r="A47" s="11"/>
      <c r="B47" s="11"/>
      <c r="C47" s="11"/>
      <c r="D47" s="11"/>
      <c r="E47" s="11"/>
      <c r="F47" s="11"/>
      <c r="G47" s="11"/>
      <c r="H47" s="11"/>
      <c r="I47" s="11"/>
      <c r="J47" s="11"/>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row>
    <row r="48" ht="16.5" customHeight="true">
      <c r="A48" s="11"/>
      <c r="B48" s="11"/>
      <c r="C48" s="11"/>
      <c r="D48" s="11"/>
      <c r="E48" s="11"/>
      <c r="F48" s="11"/>
      <c r="G48" s="11"/>
      <c r="H48" s="11"/>
      <c r="I48" s="11"/>
      <c r="J48" s="11"/>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row>
    <row r="49" ht="16.5" customHeight="true">
      <c r="A49" s="11"/>
      <c r="B49" s="11"/>
      <c r="C49" s="11"/>
      <c r="D49" s="11"/>
      <c r="E49" s="11"/>
      <c r="F49" s="11"/>
      <c r="G49" s="11"/>
      <c r="H49" s="11"/>
      <c r="I49" s="11"/>
      <c r="J49" s="11"/>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row>
    <row r="50" ht="16.5" customHeight="true">
      <c r="A50" s="11"/>
      <c r="B50" s="11"/>
      <c r="C50" s="11"/>
      <c r="D50" s="11"/>
      <c r="E50" s="11"/>
      <c r="F50" s="11"/>
      <c r="G50" s="11"/>
      <c r="H50" s="11"/>
      <c r="I50" s="11"/>
      <c r="J50" s="11"/>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row>
    <row r="51" ht="16.5" customHeight="true">
      <c r="A51" s="11"/>
      <c r="B51" s="11"/>
      <c r="C51" s="11"/>
      <c r="D51" s="11"/>
      <c r="E51" s="11"/>
      <c r="F51" s="11"/>
      <c r="G51" s="11"/>
      <c r="H51" s="11"/>
      <c r="I51" s="11"/>
      <c r="J51" s="11"/>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row>
    <row r="52" ht="16.5" customHeight="true">
      <c r="A52" s="11"/>
      <c r="B52" s="11"/>
      <c r="C52" s="11"/>
      <c r="D52" s="11"/>
      <c r="E52" s="11"/>
      <c r="F52" s="11"/>
      <c r="G52" s="11"/>
      <c r="H52" s="11"/>
      <c r="I52" s="11"/>
      <c r="J52" s="11"/>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c r="AV52" s="38"/>
      <c r="AW52" s="38"/>
      <c r="AX52" s="38"/>
    </row>
    <row r="53" ht="16.5" customHeight="true">
      <c r="A53" s="11"/>
      <c r="B53" s="11"/>
      <c r="C53" s="11"/>
      <c r="D53" s="11"/>
      <c r="E53" s="11"/>
      <c r="F53" s="11"/>
      <c r="G53" s="11"/>
      <c r="H53" s="11"/>
      <c r="I53" s="11"/>
      <c r="J53" s="11"/>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row>
    <row r="54" ht="16.5" customHeight="true">
      <c r="A54" s="11"/>
      <c r="B54" s="11"/>
      <c r="C54" s="11"/>
      <c r="D54" s="11"/>
      <c r="E54" s="11"/>
      <c r="F54" s="11"/>
      <c r="G54" s="11"/>
      <c r="H54" s="11"/>
      <c r="I54" s="11"/>
      <c r="J54" s="11"/>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row>
    <row r="55" ht="16.5" customHeight="true">
      <c r="A55" s="11"/>
      <c r="B55" s="11"/>
      <c r="C55" s="11"/>
      <c r="D55" s="11"/>
      <c r="E55" s="11"/>
      <c r="F55" s="11"/>
      <c r="G55" s="11"/>
      <c r="H55" s="11"/>
      <c r="I55" s="11"/>
      <c r="J55" s="11"/>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row>
    <row r="56" ht="16.5" customHeight="true">
      <c r="A56" s="11"/>
      <c r="B56" s="11"/>
      <c r="C56" s="11"/>
      <c r="D56" s="11"/>
      <c r="E56" s="11"/>
      <c r="F56" s="11"/>
      <c r="G56" s="11"/>
      <c r="H56" s="11"/>
      <c r="I56" s="11"/>
      <c r="J56" s="11"/>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row>
    <row r="57" ht="16.5" customHeight="true">
      <c r="A57" s="11"/>
      <c r="B57" s="11"/>
      <c r="C57" s="11"/>
      <c r="D57" s="11"/>
      <c r="E57" s="11"/>
      <c r="F57" s="11"/>
      <c r="G57" s="11"/>
      <c r="H57" s="11"/>
      <c r="I57" s="11"/>
      <c r="J57" s="11"/>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row>
    <row r="58" ht="16.5" customHeight="true">
      <c r="A58" s="11"/>
      <c r="B58" s="11"/>
      <c r="C58" s="11"/>
      <c r="D58" s="11"/>
      <c r="E58" s="11"/>
      <c r="F58" s="11"/>
      <c r="G58" s="11"/>
      <c r="H58" s="11"/>
      <c r="I58" s="11"/>
      <c r="J58" s="11"/>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row>
    <row r="59" ht="16.5" customHeight="true">
      <c r="A59" s="11"/>
      <c r="B59" s="11"/>
      <c r="C59" s="11"/>
      <c r="D59" s="11"/>
      <c r="E59" s="11"/>
      <c r="F59" s="11"/>
      <c r="G59" s="11"/>
      <c r="H59" s="11"/>
      <c r="I59" s="11"/>
      <c r="J59" s="11"/>
      <c r="K59" s="38"/>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row>
    <row r="60" ht="16.5" customHeight="true">
      <c r="A60" s="11"/>
      <c r="B60" s="11"/>
      <c r="C60" s="11"/>
      <c r="D60" s="11"/>
      <c r="E60" s="11"/>
      <c r="F60" s="11"/>
      <c r="G60" s="11"/>
      <c r="H60" s="11"/>
      <c r="I60" s="11"/>
      <c r="J60" s="11"/>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row>
    <row r="61" ht="16.5" customHeight="true">
      <c r="A61" s="11"/>
      <c r="B61" s="11"/>
      <c r="C61" s="11"/>
      <c r="D61" s="11"/>
      <c r="E61" s="11"/>
      <c r="F61" s="11"/>
      <c r="G61" s="11"/>
      <c r="H61" s="11"/>
      <c r="I61" s="11"/>
      <c r="J61" s="11"/>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row>
    <row r="62" ht="16.5" customHeight="true">
      <c r="A62" s="11"/>
      <c r="B62" s="11"/>
      <c r="C62" s="11"/>
      <c r="D62" s="11"/>
      <c r="E62" s="11"/>
      <c r="F62" s="11"/>
      <c r="G62" s="11"/>
      <c r="H62" s="11"/>
      <c r="I62" s="11"/>
      <c r="J62" s="11"/>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c r="AV62" s="38"/>
      <c r="AW62" s="38"/>
      <c r="AX62" s="38"/>
    </row>
    <row r="63" ht="16.5" customHeight="true">
      <c r="A63" s="11"/>
      <c r="B63" s="11"/>
      <c r="C63" s="11"/>
      <c r="D63" s="11"/>
      <c r="E63" s="11"/>
      <c r="F63" s="11"/>
      <c r="G63" s="11"/>
      <c r="H63" s="11"/>
      <c r="I63" s="11"/>
      <c r="J63" s="11"/>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row>
    <row r="64" ht="16.5" customHeight="true">
      <c r="A64" s="11"/>
      <c r="B64" s="11"/>
      <c r="C64" s="11"/>
      <c r="D64" s="11"/>
      <c r="E64" s="11"/>
      <c r="F64" s="11"/>
      <c r="G64" s="11"/>
      <c r="H64" s="11"/>
      <c r="I64" s="11"/>
      <c r="J64" s="11"/>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8"/>
      <c r="AS64" s="38"/>
      <c r="AT64" s="38"/>
      <c r="AU64" s="38"/>
      <c r="AV64" s="38"/>
      <c r="AW64" s="38"/>
      <c r="AX64" s="38"/>
    </row>
    <row r="65" ht="16.5" customHeight="true">
      <c r="A65" s="11"/>
      <c r="B65" s="11"/>
      <c r="C65" s="11"/>
      <c r="D65" s="11"/>
      <c r="E65" s="11"/>
      <c r="F65" s="11"/>
      <c r="G65" s="11"/>
      <c r="H65" s="11"/>
      <c r="I65" s="11"/>
      <c r="J65" s="11"/>
      <c r="K65" s="38"/>
      <c r="L65" s="38"/>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c r="AV65" s="38"/>
      <c r="AW65" s="38"/>
      <c r="AX65" s="38"/>
    </row>
    <row r="66" ht="16.5" customHeight="true">
      <c r="A66" s="11"/>
      <c r="B66" s="11"/>
      <c r="C66" s="11"/>
      <c r="D66" s="11"/>
      <c r="E66" s="11"/>
      <c r="F66" s="11"/>
      <c r="G66" s="11"/>
      <c r="H66" s="11"/>
      <c r="I66" s="11"/>
      <c r="J66" s="11"/>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row>
    <row r="67" ht="16.5" customHeight="true">
      <c r="A67" s="11"/>
      <c r="B67" s="11"/>
      <c r="C67" s="11"/>
      <c r="D67" s="11"/>
      <c r="E67" s="11"/>
      <c r="F67" s="11"/>
      <c r="G67" s="11"/>
      <c r="H67" s="11"/>
      <c r="I67" s="11"/>
      <c r="J67" s="11"/>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row>
    <row r="68" ht="16.5" customHeight="true">
      <c r="A68" s="11"/>
      <c r="B68" s="11"/>
      <c r="C68" s="11"/>
      <c r="D68" s="11"/>
      <c r="E68" s="11"/>
      <c r="F68" s="11"/>
      <c r="G68" s="11"/>
      <c r="H68" s="11"/>
      <c r="I68" s="11"/>
      <c r="J68" s="11"/>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row>
    <row r="69" ht="16.5" customHeight="true">
      <c r="A69" s="11"/>
      <c r="B69" s="11"/>
      <c r="C69" s="11"/>
      <c r="D69" s="11"/>
      <c r="E69" s="11"/>
      <c r="F69" s="11"/>
      <c r="G69" s="11"/>
      <c r="H69" s="11"/>
      <c r="I69" s="11"/>
      <c r="J69" s="11"/>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row>
    <row r="70" ht="16.5" customHeight="true">
      <c r="A70" s="11"/>
      <c r="B70" s="11"/>
      <c r="C70" s="11"/>
      <c r="D70" s="11"/>
      <c r="E70" s="11"/>
      <c r="F70" s="11"/>
      <c r="G70" s="11"/>
      <c r="H70" s="11"/>
      <c r="I70" s="11"/>
      <c r="J70" s="11"/>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c r="AV70" s="38"/>
      <c r="AW70" s="38"/>
      <c r="AX70" s="38"/>
    </row>
    <row r="71" ht="16.5" customHeight="true">
      <c r="A71" s="11"/>
      <c r="B71" s="11"/>
      <c r="C71" s="11"/>
      <c r="D71" s="11"/>
      <c r="E71" s="11"/>
      <c r="F71" s="11"/>
      <c r="G71" s="11"/>
      <c r="H71" s="11"/>
      <c r="I71" s="11"/>
      <c r="J71" s="11"/>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row>
    <row r="72" ht="16.5" customHeight="true">
      <c r="A72" s="11"/>
      <c r="B72" s="11"/>
      <c r="C72" s="11"/>
      <c r="D72" s="11"/>
      <c r="E72" s="11"/>
      <c r="F72" s="11"/>
      <c r="G72" s="11"/>
      <c r="H72" s="11"/>
      <c r="I72" s="11"/>
      <c r="J72" s="11"/>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8"/>
      <c r="AS72" s="38"/>
      <c r="AT72" s="38"/>
      <c r="AU72" s="38"/>
      <c r="AV72" s="38"/>
      <c r="AW72" s="38"/>
      <c r="AX72" s="38"/>
    </row>
    <row r="73" ht="16.5" customHeight="true">
      <c r="A73" s="11"/>
      <c r="B73" s="11"/>
      <c r="C73" s="11"/>
      <c r="D73" s="11"/>
      <c r="E73" s="11"/>
      <c r="F73" s="11"/>
      <c r="G73" s="11"/>
      <c r="H73" s="11"/>
      <c r="I73" s="11"/>
      <c r="J73" s="11"/>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row>
    <row r="74" ht="16.5" customHeight="true">
      <c r="A74" s="11"/>
      <c r="B74" s="11"/>
      <c r="C74" s="11"/>
      <c r="D74" s="11"/>
      <c r="E74" s="11"/>
      <c r="F74" s="11"/>
      <c r="G74" s="11"/>
      <c r="H74" s="11"/>
      <c r="I74" s="11"/>
      <c r="J74" s="11"/>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row>
    <row r="75" ht="16.5" customHeight="true">
      <c r="A75" s="11"/>
      <c r="B75" s="11"/>
      <c r="C75" s="11"/>
      <c r="D75" s="11"/>
      <c r="E75" s="11"/>
      <c r="F75" s="11"/>
      <c r="G75" s="11"/>
      <c r="H75" s="11"/>
      <c r="I75" s="11"/>
      <c r="J75" s="11"/>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row>
    <row r="76" ht="16.5" customHeight="true">
      <c r="A76" s="11"/>
      <c r="B76" s="11"/>
      <c r="C76" s="11"/>
      <c r="D76" s="11"/>
      <c r="E76" s="11"/>
      <c r="F76" s="11"/>
      <c r="G76" s="11"/>
      <c r="H76" s="11"/>
      <c r="I76" s="11"/>
      <c r="J76" s="11"/>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row>
    <row r="77" ht="16.5" customHeight="true">
      <c r="A77" s="11"/>
      <c r="B77" s="11"/>
      <c r="C77" s="11"/>
      <c r="D77" s="11"/>
      <c r="E77" s="11"/>
      <c r="F77" s="11"/>
      <c r="G77" s="11"/>
      <c r="H77" s="11"/>
      <c r="I77" s="11"/>
      <c r="J77" s="11"/>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38"/>
    </row>
    <row r="78" ht="16.5" customHeight="true">
      <c r="A78" s="11"/>
      <c r="B78" s="11"/>
      <c r="C78" s="11"/>
      <c r="D78" s="11"/>
      <c r="E78" s="11"/>
      <c r="F78" s="11"/>
      <c r="G78" s="11"/>
      <c r="H78" s="11"/>
      <c r="I78" s="11"/>
      <c r="J78" s="11"/>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c r="AQ78" s="38"/>
      <c r="AR78" s="38"/>
      <c r="AS78" s="38"/>
      <c r="AT78" s="38"/>
      <c r="AU78" s="38"/>
      <c r="AV78" s="38"/>
      <c r="AW78" s="38"/>
      <c r="AX78" s="38"/>
    </row>
    <row r="79" ht="16.5" customHeight="true">
      <c r="A79" s="11"/>
      <c r="B79" s="11"/>
      <c r="C79" s="11"/>
      <c r="D79" s="11"/>
      <c r="E79" s="11"/>
      <c r="F79" s="11"/>
      <c r="G79" s="11"/>
      <c r="H79" s="11"/>
      <c r="I79" s="11"/>
      <c r="J79" s="11"/>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row>
    <row r="80" ht="16.5" customHeight="true">
      <c r="A80" s="11"/>
      <c r="B80" s="11"/>
      <c r="C80" s="11"/>
      <c r="D80" s="11"/>
      <c r="E80" s="11"/>
      <c r="F80" s="11"/>
      <c r="G80" s="11"/>
      <c r="H80" s="11"/>
      <c r="I80" s="11"/>
      <c r="J80" s="11"/>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row>
    <row r="81" ht="16.5" customHeight="true">
      <c r="A81" s="11"/>
      <c r="B81" s="11"/>
      <c r="C81" s="11"/>
      <c r="D81" s="11"/>
      <c r="E81" s="11"/>
      <c r="F81" s="11"/>
      <c r="G81" s="11"/>
      <c r="H81" s="11"/>
      <c r="I81" s="11"/>
      <c r="J81" s="11"/>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row>
    <row r="82" ht="16.5" customHeight="true">
      <c r="A82" s="11"/>
      <c r="B82" s="11"/>
      <c r="C82" s="11"/>
      <c r="D82" s="11"/>
      <c r="E82" s="11"/>
      <c r="F82" s="11"/>
      <c r="G82" s="11"/>
      <c r="H82" s="11"/>
      <c r="I82" s="11"/>
      <c r="J82" s="11"/>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38"/>
      <c r="AT82" s="38"/>
      <c r="AU82" s="38"/>
      <c r="AV82" s="38"/>
      <c r="AW82" s="38"/>
      <c r="AX82" s="38"/>
    </row>
    <row r="83" ht="16.5" customHeight="true">
      <c r="A83" s="11"/>
      <c r="B83" s="11"/>
      <c r="C83" s="11"/>
      <c r="D83" s="11"/>
      <c r="E83" s="11"/>
      <c r="F83" s="11"/>
      <c r="G83" s="11"/>
      <c r="H83" s="11"/>
      <c r="I83" s="11"/>
      <c r="J83" s="11"/>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c r="AV83" s="38"/>
      <c r="AW83" s="38"/>
      <c r="AX83" s="38"/>
    </row>
    <row r="84" ht="16.5" customHeight="true">
      <c r="A84" s="11"/>
      <c r="B84" s="11"/>
      <c r="C84" s="11"/>
      <c r="D84" s="11"/>
      <c r="E84" s="11"/>
      <c r="F84" s="11"/>
      <c r="G84" s="11"/>
      <c r="H84" s="11"/>
      <c r="I84" s="11"/>
      <c r="J84" s="11"/>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c r="AP84" s="38"/>
      <c r="AQ84" s="38"/>
      <c r="AR84" s="38"/>
      <c r="AS84" s="38"/>
      <c r="AT84" s="38"/>
      <c r="AU84" s="38"/>
      <c r="AV84" s="38"/>
      <c r="AW84" s="38"/>
      <c r="AX84" s="38"/>
    </row>
    <row r="85" ht="16.5" customHeight="true">
      <c r="A85" s="11"/>
      <c r="B85" s="11"/>
      <c r="C85" s="11"/>
      <c r="D85" s="11"/>
      <c r="E85" s="11"/>
      <c r="F85" s="11"/>
      <c r="G85" s="11"/>
      <c r="H85" s="11"/>
      <c r="I85" s="11"/>
      <c r="J85" s="11"/>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row>
    <row r="86" ht="16.5" customHeight="true">
      <c r="A86" s="11"/>
      <c r="B86" s="11"/>
      <c r="C86" s="11"/>
      <c r="D86" s="11"/>
      <c r="E86" s="11"/>
      <c r="F86" s="11"/>
      <c r="G86" s="11"/>
      <c r="H86" s="11"/>
      <c r="I86" s="11"/>
      <c r="J86" s="11"/>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c r="AP86" s="38"/>
      <c r="AQ86" s="38"/>
      <c r="AR86" s="38"/>
      <c r="AS86" s="38"/>
      <c r="AT86" s="38"/>
      <c r="AU86" s="38"/>
      <c r="AV86" s="38"/>
      <c r="AW86" s="38"/>
      <c r="AX86" s="38"/>
    </row>
    <row r="87" ht="16.5" customHeight="true">
      <c r="A87" s="11"/>
      <c r="B87" s="11"/>
      <c r="C87" s="11"/>
      <c r="D87" s="11"/>
      <c r="E87" s="11"/>
      <c r="F87" s="11"/>
      <c r="G87" s="11"/>
      <c r="H87" s="11"/>
      <c r="I87" s="11"/>
      <c r="J87" s="11"/>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row>
    <row r="88" ht="16.5" customHeight="true">
      <c r="A88" s="11"/>
      <c r="B88" s="11"/>
      <c r="C88" s="11"/>
      <c r="D88" s="11"/>
      <c r="E88" s="11"/>
      <c r="F88" s="11"/>
      <c r="G88" s="11"/>
      <c r="H88" s="11"/>
      <c r="I88" s="11"/>
      <c r="J88" s="11"/>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c r="AV88" s="38"/>
      <c r="AW88" s="38"/>
      <c r="AX88" s="38"/>
    </row>
    <row r="89" ht="16.5" customHeight="true">
      <c r="A89" s="11"/>
      <c r="B89" s="11"/>
      <c r="C89" s="11"/>
      <c r="D89" s="11"/>
      <c r="E89" s="11"/>
      <c r="F89" s="11"/>
      <c r="G89" s="11"/>
      <c r="H89" s="11"/>
      <c r="I89" s="11"/>
      <c r="J89" s="11"/>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row>
    <row r="90" ht="16.5" customHeight="true">
      <c r="A90" s="11"/>
      <c r="B90" s="11"/>
      <c r="C90" s="11"/>
      <c r="D90" s="11"/>
      <c r="E90" s="11"/>
      <c r="F90" s="11"/>
      <c r="G90" s="11"/>
      <c r="H90" s="11"/>
      <c r="I90" s="11"/>
      <c r="J90" s="11"/>
      <c r="K90" s="38"/>
      <c r="L90" s="38"/>
      <c r="M90" s="38"/>
      <c r="N90" s="38"/>
      <c r="O90" s="38"/>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c r="AP90" s="38"/>
      <c r="AQ90" s="38"/>
      <c r="AR90" s="38"/>
      <c r="AS90" s="38"/>
      <c r="AT90" s="38"/>
      <c r="AU90" s="38"/>
      <c r="AV90" s="38"/>
      <c r="AW90" s="38"/>
      <c r="AX90" s="38"/>
    </row>
    <row r="91" ht="16.5" customHeight="true">
      <c r="A91" s="11"/>
      <c r="B91" s="11"/>
      <c r="C91" s="11"/>
      <c r="D91" s="11"/>
      <c r="E91" s="11"/>
      <c r="F91" s="11"/>
      <c r="G91" s="11"/>
      <c r="H91" s="11"/>
      <c r="I91" s="11"/>
      <c r="J91" s="11"/>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row>
    <row r="92" ht="16.5" customHeight="true">
      <c r="A92" s="11"/>
      <c r="B92" s="11"/>
      <c r="C92" s="11"/>
      <c r="D92" s="11"/>
      <c r="E92" s="11"/>
      <c r="F92" s="11"/>
      <c r="G92" s="11"/>
      <c r="H92" s="11"/>
      <c r="I92" s="11"/>
      <c r="J92" s="11"/>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row>
    <row r="93" ht="16.5" customHeight="true">
      <c r="A93" s="11"/>
      <c r="B93" s="11"/>
      <c r="C93" s="11"/>
      <c r="D93" s="11"/>
      <c r="E93" s="11"/>
      <c r="F93" s="11"/>
      <c r="G93" s="11"/>
      <c r="H93" s="11"/>
      <c r="I93" s="11"/>
      <c r="J93" s="11"/>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row>
    <row r="94" ht="16.5" customHeight="true">
      <c r="A94" s="11"/>
      <c r="B94" s="11"/>
      <c r="C94" s="11"/>
      <c r="D94" s="11"/>
      <c r="E94" s="11"/>
      <c r="F94" s="11"/>
      <c r="G94" s="11"/>
      <c r="H94" s="11"/>
      <c r="I94" s="11"/>
      <c r="J94" s="11"/>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row>
    <row r="95" ht="16.5" customHeight="true">
      <c r="A95" s="11"/>
      <c r="B95" s="11"/>
      <c r="C95" s="11"/>
      <c r="D95" s="11"/>
      <c r="E95" s="11"/>
      <c r="F95" s="11"/>
      <c r="G95" s="11"/>
      <c r="H95" s="11"/>
      <c r="I95" s="11"/>
      <c r="J95" s="11"/>
      <c r="K95" s="38"/>
      <c r="L95" s="38"/>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c r="AV95" s="38"/>
      <c r="AW95" s="38"/>
      <c r="AX95" s="38"/>
    </row>
    <row r="96" ht="16.5" customHeight="true">
      <c r="A96" s="11"/>
      <c r="B96" s="11"/>
      <c r="C96" s="11"/>
      <c r="D96" s="11"/>
      <c r="E96" s="11"/>
      <c r="F96" s="11"/>
      <c r="G96" s="11"/>
      <c r="H96" s="11"/>
      <c r="I96" s="11"/>
      <c r="J96" s="11"/>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c r="AL96" s="38"/>
      <c r="AM96" s="38"/>
      <c r="AN96" s="38"/>
      <c r="AO96" s="38"/>
      <c r="AP96" s="38"/>
      <c r="AQ96" s="38"/>
      <c r="AR96" s="38"/>
      <c r="AS96" s="38"/>
      <c r="AT96" s="38"/>
      <c r="AU96" s="38"/>
      <c r="AV96" s="38"/>
      <c r="AW96" s="38"/>
      <c r="AX96" s="38"/>
    </row>
    <row r="97" ht="16.5" customHeight="true">
      <c r="A97" s="11"/>
      <c r="B97" s="11"/>
      <c r="C97" s="11"/>
      <c r="D97" s="11"/>
      <c r="E97" s="11"/>
      <c r="F97" s="11"/>
      <c r="G97" s="11"/>
      <c r="H97" s="11"/>
      <c r="I97" s="11"/>
      <c r="J97" s="11"/>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row>
    <row r="98" ht="16.5" customHeight="true">
      <c r="A98" s="11"/>
      <c r="B98" s="11"/>
      <c r="C98" s="11"/>
      <c r="D98" s="11"/>
      <c r="E98" s="11"/>
      <c r="F98" s="11"/>
      <c r="G98" s="11"/>
      <c r="H98" s="11"/>
      <c r="I98" s="11"/>
      <c r="J98" s="11"/>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c r="AP98" s="38"/>
      <c r="AQ98" s="38"/>
      <c r="AR98" s="38"/>
      <c r="AS98" s="38"/>
      <c r="AT98" s="38"/>
      <c r="AU98" s="38"/>
      <c r="AV98" s="38"/>
      <c r="AW98" s="38"/>
      <c r="AX98" s="38"/>
    </row>
    <row r="99" ht="16.5" customHeight="true">
      <c r="A99" s="11"/>
      <c r="B99" s="11"/>
      <c r="C99" s="11"/>
      <c r="D99" s="11"/>
      <c r="E99" s="11"/>
      <c r="F99" s="11"/>
      <c r="G99" s="11"/>
      <c r="H99" s="11"/>
      <c r="I99" s="11"/>
      <c r="J99" s="11"/>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row>
    <row r="100" ht="16.5" customHeight="true">
      <c r="A100" s="11"/>
      <c r="B100" s="11"/>
      <c r="C100" s="11"/>
      <c r="D100" s="11"/>
      <c r="E100" s="11"/>
      <c r="F100" s="11"/>
      <c r="G100" s="11"/>
      <c r="H100" s="11"/>
      <c r="I100" s="11"/>
      <c r="J100" s="11"/>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row>
    <row r="101" ht="16.5" customHeight="true">
      <c r="A101" s="11"/>
      <c r="B101" s="11"/>
      <c r="C101" s="11"/>
      <c r="D101" s="11"/>
      <c r="E101" s="11"/>
      <c r="F101" s="11"/>
      <c r="G101" s="11"/>
      <c r="H101" s="11"/>
      <c r="I101" s="11"/>
      <c r="J101" s="11"/>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c r="AV101" s="38"/>
      <c r="AW101" s="38"/>
      <c r="AX101" s="38"/>
    </row>
    <row r="102" ht="16.5" customHeight="true">
      <c r="A102" s="11"/>
      <c r="B102" s="11"/>
      <c r="C102" s="11"/>
      <c r="D102" s="11"/>
      <c r="E102" s="11"/>
      <c r="F102" s="11"/>
      <c r="G102" s="11"/>
      <c r="H102" s="11"/>
      <c r="I102" s="11"/>
      <c r="J102" s="11"/>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8"/>
      <c r="AQ102" s="38"/>
      <c r="AR102" s="38"/>
      <c r="AS102" s="38"/>
      <c r="AT102" s="38"/>
      <c r="AU102" s="38"/>
      <c r="AV102" s="38"/>
      <c r="AW102" s="38"/>
      <c r="AX102" s="38"/>
    </row>
    <row r="103" ht="16.5" customHeight="true">
      <c r="A103" s="11"/>
      <c r="B103" s="11"/>
      <c r="C103" s="11"/>
      <c r="D103" s="11"/>
      <c r="E103" s="11"/>
      <c r="F103" s="11"/>
      <c r="G103" s="11"/>
      <c r="H103" s="11"/>
      <c r="I103" s="11"/>
      <c r="J103" s="11"/>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row>
    <row r="104" ht="16.5" customHeight="true">
      <c r="A104" s="11"/>
      <c r="B104" s="11"/>
      <c r="C104" s="11"/>
      <c r="D104" s="11"/>
      <c r="E104" s="11"/>
      <c r="F104" s="11"/>
      <c r="G104" s="11"/>
      <c r="H104" s="11"/>
      <c r="I104" s="11"/>
      <c r="J104" s="11"/>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c r="AV104" s="38"/>
      <c r="AW104" s="38"/>
      <c r="AX104" s="38"/>
    </row>
    <row r="105" ht="16.5" customHeight="true">
      <c r="A105" s="11"/>
      <c r="B105" s="11"/>
      <c r="C105" s="11"/>
      <c r="D105" s="11"/>
      <c r="E105" s="11"/>
      <c r="F105" s="11"/>
      <c r="G105" s="11"/>
      <c r="H105" s="11"/>
      <c r="I105" s="11"/>
      <c r="J105" s="11"/>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row>
    <row r="106" ht="16.5" customHeight="true">
      <c r="A106" s="11"/>
      <c r="B106" s="11"/>
      <c r="C106" s="11"/>
      <c r="D106" s="11"/>
      <c r="E106" s="11"/>
      <c r="F106" s="11"/>
      <c r="G106" s="11"/>
      <c r="H106" s="11"/>
      <c r="I106" s="11"/>
      <c r="J106" s="11"/>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c r="AP106" s="38"/>
      <c r="AQ106" s="38"/>
      <c r="AR106" s="38"/>
      <c r="AS106" s="38"/>
      <c r="AT106" s="38"/>
      <c r="AU106" s="38"/>
      <c r="AV106" s="38"/>
      <c r="AW106" s="38"/>
      <c r="AX106" s="38"/>
    </row>
    <row r="107" ht="16.5" customHeight="true">
      <c r="A107" s="11"/>
      <c r="B107" s="11"/>
      <c r="C107" s="11"/>
      <c r="D107" s="11"/>
      <c r="E107" s="11"/>
      <c r="F107" s="11"/>
      <c r="G107" s="11"/>
      <c r="H107" s="11"/>
      <c r="I107" s="11"/>
      <c r="J107" s="11"/>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c r="AV107" s="38"/>
      <c r="AW107" s="38"/>
      <c r="AX107" s="38"/>
    </row>
    <row r="108" ht="16.5" customHeight="true">
      <c r="A108" s="11"/>
      <c r="B108" s="11"/>
      <c r="C108" s="11"/>
      <c r="D108" s="11"/>
      <c r="E108" s="11"/>
      <c r="F108" s="11"/>
      <c r="G108" s="11"/>
      <c r="H108" s="11"/>
      <c r="I108" s="11"/>
      <c r="J108" s="11"/>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c r="AP108" s="38"/>
      <c r="AQ108" s="38"/>
      <c r="AR108" s="38"/>
      <c r="AS108" s="38"/>
      <c r="AT108" s="38"/>
      <c r="AU108" s="38"/>
      <c r="AV108" s="38"/>
      <c r="AW108" s="38"/>
      <c r="AX108" s="38"/>
    </row>
    <row r="109" ht="16.5" customHeight="true">
      <c r="A109" s="11"/>
      <c r="B109" s="11"/>
      <c r="C109" s="11"/>
      <c r="D109" s="11"/>
      <c r="E109" s="11"/>
      <c r="F109" s="11"/>
      <c r="G109" s="11"/>
      <c r="H109" s="11"/>
      <c r="I109" s="11"/>
      <c r="J109" s="11"/>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row>
    <row r="110" ht="16.5" customHeight="true">
      <c r="A110" s="11"/>
      <c r="B110" s="11"/>
      <c r="C110" s="11"/>
      <c r="D110" s="11"/>
      <c r="E110" s="11"/>
      <c r="F110" s="11"/>
      <c r="G110" s="11"/>
      <c r="H110" s="11"/>
      <c r="I110" s="11"/>
      <c r="J110" s="11"/>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row>
    <row r="111" ht="16.5" customHeight="true">
      <c r="A111" s="11"/>
      <c r="B111" s="11"/>
      <c r="C111" s="11"/>
      <c r="D111" s="11"/>
      <c r="E111" s="11"/>
      <c r="F111" s="11"/>
      <c r="G111" s="11"/>
      <c r="H111" s="11"/>
      <c r="I111" s="11"/>
      <c r="J111" s="11"/>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row>
    <row r="112" ht="16.5" customHeight="true">
      <c r="A112" s="11"/>
      <c r="B112" s="11"/>
      <c r="C112" s="11"/>
      <c r="D112" s="11"/>
      <c r="E112" s="11"/>
      <c r="F112" s="11"/>
      <c r="G112" s="11"/>
      <c r="H112" s="11"/>
      <c r="I112" s="11"/>
      <c r="J112" s="11"/>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c r="AP112" s="38"/>
      <c r="AQ112" s="38"/>
      <c r="AR112" s="38"/>
      <c r="AS112" s="38"/>
      <c r="AT112" s="38"/>
      <c r="AU112" s="38"/>
      <c r="AV112" s="38"/>
      <c r="AW112" s="38"/>
      <c r="AX112" s="38"/>
    </row>
    <row r="113" ht="16.5" customHeight="true">
      <c r="A113" s="11"/>
      <c r="B113" s="11"/>
      <c r="C113" s="11"/>
      <c r="D113" s="11"/>
      <c r="E113" s="11"/>
      <c r="F113" s="11"/>
      <c r="G113" s="11"/>
      <c r="H113" s="11"/>
      <c r="I113" s="11"/>
      <c r="J113" s="11"/>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c r="AV113" s="38"/>
      <c r="AW113" s="38"/>
      <c r="AX113" s="38"/>
    </row>
    <row r="114" ht="16.5" customHeight="true">
      <c r="A114" s="11"/>
      <c r="B114" s="11"/>
      <c r="C114" s="11"/>
      <c r="D114" s="11"/>
      <c r="E114" s="11"/>
      <c r="F114" s="11"/>
      <c r="G114" s="11"/>
      <c r="H114" s="11"/>
      <c r="I114" s="11"/>
      <c r="J114" s="11"/>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c r="AP114" s="38"/>
      <c r="AQ114" s="38"/>
      <c r="AR114" s="38"/>
      <c r="AS114" s="38"/>
      <c r="AT114" s="38"/>
      <c r="AU114" s="38"/>
      <c r="AV114" s="38"/>
      <c r="AW114" s="38"/>
      <c r="AX114" s="38"/>
    </row>
    <row r="115" ht="16.5" customHeight="true">
      <c r="A115" s="11"/>
      <c r="B115" s="11"/>
      <c r="C115" s="11"/>
      <c r="D115" s="11"/>
      <c r="E115" s="11"/>
      <c r="F115" s="11"/>
      <c r="G115" s="11"/>
      <c r="H115" s="11"/>
      <c r="I115" s="11"/>
      <c r="J115" s="11"/>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row>
    <row r="116" ht="16.5" customHeight="true">
      <c r="A116" s="11"/>
      <c r="B116" s="11"/>
      <c r="C116" s="11"/>
      <c r="D116" s="11"/>
      <c r="E116" s="11"/>
      <c r="F116" s="11"/>
      <c r="G116" s="11"/>
      <c r="H116" s="11"/>
      <c r="I116" s="11"/>
      <c r="J116" s="11"/>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c r="AV116" s="38"/>
      <c r="AW116" s="38"/>
      <c r="AX116" s="38"/>
    </row>
    <row r="117" ht="16.5" customHeight="true">
      <c r="A117" s="11"/>
      <c r="B117" s="11"/>
      <c r="C117" s="11"/>
      <c r="D117" s="11"/>
      <c r="E117" s="11"/>
      <c r="F117" s="11"/>
      <c r="G117" s="11"/>
      <c r="H117" s="11"/>
      <c r="I117" s="11"/>
      <c r="J117" s="11"/>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row>
    <row r="118" ht="16.5" customHeight="true">
      <c r="A118" s="11"/>
      <c r="B118" s="11"/>
      <c r="C118" s="11"/>
      <c r="D118" s="11"/>
      <c r="E118" s="11"/>
      <c r="F118" s="11"/>
      <c r="G118" s="11"/>
      <c r="H118" s="11"/>
      <c r="I118" s="11"/>
      <c r="J118" s="11"/>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c r="AV118" s="38"/>
      <c r="AW118" s="38"/>
      <c r="AX118" s="38"/>
    </row>
    <row r="119" ht="16.5" customHeight="true">
      <c r="A119" s="11"/>
      <c r="B119" s="11"/>
      <c r="C119" s="11"/>
      <c r="D119" s="11"/>
      <c r="E119" s="11"/>
      <c r="F119" s="11"/>
      <c r="G119" s="11"/>
      <c r="H119" s="11"/>
      <c r="I119" s="11"/>
      <c r="J119" s="11"/>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c r="AV119" s="38"/>
      <c r="AW119" s="38"/>
      <c r="AX119" s="38"/>
    </row>
    <row r="120" ht="16.5" customHeight="true">
      <c r="A120" s="11"/>
      <c r="B120" s="11"/>
      <c r="C120" s="11"/>
      <c r="D120" s="11"/>
      <c r="E120" s="11"/>
      <c r="F120" s="11"/>
      <c r="G120" s="11"/>
      <c r="H120" s="11"/>
      <c r="I120" s="11"/>
      <c r="J120" s="11"/>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row>
    <row r="121" ht="16.5" customHeight="true">
      <c r="A121" s="11"/>
      <c r="B121" s="11"/>
      <c r="C121" s="11"/>
      <c r="D121" s="11"/>
      <c r="E121" s="11"/>
      <c r="F121" s="11"/>
      <c r="G121" s="11"/>
      <c r="H121" s="11"/>
      <c r="I121" s="11"/>
      <c r="J121" s="11"/>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row>
    <row r="122" ht="16.5" customHeight="true">
      <c r="A122" s="11"/>
      <c r="B122" s="11"/>
      <c r="C122" s="11"/>
      <c r="D122" s="11"/>
      <c r="E122" s="11"/>
      <c r="F122" s="11"/>
      <c r="G122" s="11"/>
      <c r="H122" s="11"/>
      <c r="I122" s="11"/>
      <c r="J122" s="11"/>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row>
    <row r="123" ht="16.5" customHeight="true">
      <c r="A123" s="11"/>
      <c r="B123" s="11"/>
      <c r="C123" s="11"/>
      <c r="D123" s="11"/>
      <c r="E123" s="11"/>
      <c r="F123" s="11"/>
      <c r="G123" s="11"/>
      <c r="H123" s="11"/>
      <c r="I123" s="11"/>
      <c r="J123" s="11"/>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row>
    <row r="124" ht="16.5" customHeight="true">
      <c r="A124" s="11"/>
      <c r="B124" s="11"/>
      <c r="C124" s="11"/>
      <c r="D124" s="11"/>
      <c r="E124" s="11"/>
      <c r="F124" s="11"/>
      <c r="G124" s="11"/>
      <c r="H124" s="11"/>
      <c r="I124" s="11"/>
      <c r="J124" s="11"/>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row>
    <row r="125" ht="16.5" customHeight="true">
      <c r="A125" s="11"/>
      <c r="B125" s="11"/>
      <c r="C125" s="11"/>
      <c r="D125" s="11"/>
      <c r="E125" s="11"/>
      <c r="F125" s="11"/>
      <c r="G125" s="11"/>
      <c r="H125" s="11"/>
      <c r="I125" s="11"/>
      <c r="J125" s="11"/>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c r="AV125" s="38"/>
      <c r="AW125" s="38"/>
      <c r="AX125" s="38"/>
    </row>
    <row r="126" ht="16.5" customHeight="true">
      <c r="A126" s="11"/>
      <c r="B126" s="11"/>
      <c r="C126" s="11"/>
      <c r="D126" s="11"/>
      <c r="E126" s="11"/>
      <c r="F126" s="11"/>
      <c r="G126" s="11"/>
      <c r="H126" s="11"/>
      <c r="I126" s="11"/>
      <c r="J126" s="11"/>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row>
    <row r="127" ht="16.5" customHeight="true">
      <c r="A127" s="11"/>
      <c r="B127" s="11"/>
      <c r="C127" s="11"/>
      <c r="D127" s="11"/>
      <c r="E127" s="11"/>
      <c r="F127" s="11"/>
      <c r="G127" s="11"/>
      <c r="H127" s="11"/>
      <c r="I127" s="11"/>
      <c r="J127" s="11"/>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row>
    <row r="128" ht="16.5" customHeight="true">
      <c r="A128" s="11"/>
      <c r="B128" s="11"/>
      <c r="C128" s="11"/>
      <c r="D128" s="11"/>
      <c r="E128" s="11"/>
      <c r="F128" s="11"/>
      <c r="G128" s="11"/>
      <c r="H128" s="11"/>
      <c r="I128" s="11"/>
      <c r="J128" s="11"/>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row>
    <row r="129" ht="16.5" customHeight="true">
      <c r="A129" s="11"/>
      <c r="B129" s="11"/>
      <c r="C129" s="11"/>
      <c r="D129" s="11"/>
      <c r="E129" s="11"/>
      <c r="F129" s="11"/>
      <c r="G129" s="11"/>
      <c r="H129" s="11"/>
      <c r="I129" s="11"/>
      <c r="J129" s="11"/>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row>
    <row r="130" ht="16.5" customHeight="true">
      <c r="A130" s="11"/>
      <c r="B130" s="11"/>
      <c r="C130" s="11"/>
      <c r="D130" s="11"/>
      <c r="E130" s="11"/>
      <c r="F130" s="11"/>
      <c r="G130" s="11"/>
      <c r="H130" s="11"/>
      <c r="I130" s="11"/>
      <c r="J130" s="11"/>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c r="AP130" s="38"/>
      <c r="AQ130" s="38"/>
      <c r="AR130" s="38"/>
      <c r="AS130" s="38"/>
      <c r="AT130" s="38"/>
      <c r="AU130" s="38"/>
      <c r="AV130" s="38"/>
      <c r="AW130" s="38"/>
      <c r="AX130" s="38"/>
    </row>
    <row r="131" ht="16.5" customHeight="true">
      <c r="A131" s="11"/>
      <c r="B131" s="11"/>
      <c r="C131" s="11"/>
      <c r="D131" s="11"/>
      <c r="E131" s="11"/>
      <c r="F131" s="11"/>
      <c r="G131" s="11"/>
      <c r="H131" s="11"/>
      <c r="I131" s="11"/>
      <c r="J131" s="11"/>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c r="AP131" s="38"/>
      <c r="AQ131" s="38"/>
      <c r="AR131" s="38"/>
      <c r="AS131" s="38"/>
      <c r="AT131" s="38"/>
      <c r="AU131" s="38"/>
      <c r="AV131" s="38"/>
      <c r="AW131" s="38"/>
      <c r="AX131" s="38"/>
    </row>
    <row r="132" ht="16.5" customHeight="true">
      <c r="A132" s="11"/>
      <c r="B132" s="11"/>
      <c r="C132" s="11"/>
      <c r="D132" s="11"/>
      <c r="E132" s="11"/>
      <c r="F132" s="11"/>
      <c r="G132" s="11"/>
      <c r="H132" s="11"/>
      <c r="I132" s="11"/>
      <c r="J132" s="11"/>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c r="AP132" s="38"/>
      <c r="AQ132" s="38"/>
      <c r="AR132" s="38"/>
      <c r="AS132" s="38"/>
      <c r="AT132" s="38"/>
      <c r="AU132" s="38"/>
      <c r="AV132" s="38"/>
      <c r="AW132" s="38"/>
      <c r="AX132" s="38"/>
    </row>
    <row r="133" ht="16.5" customHeight="true">
      <c r="A133" s="11"/>
      <c r="B133" s="11"/>
      <c r="C133" s="11"/>
      <c r="D133" s="11"/>
      <c r="E133" s="11"/>
      <c r="F133" s="11"/>
      <c r="G133" s="11"/>
      <c r="H133" s="11"/>
      <c r="I133" s="11"/>
      <c r="J133" s="11"/>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row>
    <row r="134" ht="16.5" customHeight="true">
      <c r="A134" s="11"/>
      <c r="B134" s="11"/>
      <c r="C134" s="11"/>
      <c r="D134" s="11"/>
      <c r="E134" s="11"/>
      <c r="F134" s="11"/>
      <c r="G134" s="11"/>
      <c r="H134" s="11"/>
      <c r="I134" s="11"/>
      <c r="J134" s="11"/>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row>
    <row r="135" ht="16.5" customHeight="true">
      <c r="A135" s="11"/>
      <c r="B135" s="11"/>
      <c r="C135" s="11"/>
      <c r="D135" s="11"/>
      <c r="E135" s="11"/>
      <c r="F135" s="11"/>
      <c r="G135" s="11"/>
      <c r="H135" s="11"/>
      <c r="I135" s="11"/>
      <c r="J135" s="11"/>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row>
    <row r="136" ht="16.5" customHeight="true">
      <c r="A136" s="11"/>
      <c r="B136" s="11"/>
      <c r="C136" s="11"/>
      <c r="D136" s="11"/>
      <c r="E136" s="11"/>
      <c r="F136" s="11"/>
      <c r="G136" s="11"/>
      <c r="H136" s="11"/>
      <c r="I136" s="11"/>
      <c r="J136" s="11"/>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row>
    <row r="137" ht="16.5" customHeight="true">
      <c r="A137" s="11"/>
      <c r="B137" s="11"/>
      <c r="C137" s="11"/>
      <c r="D137" s="11"/>
      <c r="E137" s="11"/>
      <c r="F137" s="11"/>
      <c r="G137" s="11"/>
      <c r="H137" s="11"/>
      <c r="I137" s="11"/>
      <c r="J137" s="11"/>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row>
    <row r="138" ht="16.5" customHeight="true">
      <c r="A138" s="11"/>
      <c r="B138" s="11"/>
      <c r="C138" s="11"/>
      <c r="D138" s="11"/>
      <c r="E138" s="11"/>
      <c r="F138" s="11"/>
      <c r="G138" s="11"/>
      <c r="H138" s="11"/>
      <c r="I138" s="11"/>
      <c r="J138" s="11"/>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row>
    <row r="139" ht="16.5" customHeight="true">
      <c r="A139" s="11"/>
      <c r="B139" s="11"/>
      <c r="C139" s="11"/>
      <c r="D139" s="11"/>
      <c r="E139" s="11"/>
      <c r="F139" s="11"/>
      <c r="G139" s="11"/>
      <c r="H139" s="11"/>
      <c r="I139" s="11"/>
      <c r="J139" s="11"/>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row>
    <row r="140" ht="16.5" customHeight="true">
      <c r="A140" s="11"/>
      <c r="B140" s="11"/>
      <c r="C140" s="11"/>
      <c r="D140" s="11"/>
      <c r="E140" s="11"/>
      <c r="F140" s="11"/>
      <c r="G140" s="11"/>
      <c r="H140" s="11"/>
      <c r="I140" s="11"/>
      <c r="J140" s="11"/>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row>
    <row r="141" ht="16.5" customHeight="true">
      <c r="A141" s="11"/>
      <c r="B141" s="11"/>
      <c r="C141" s="11"/>
      <c r="D141" s="11"/>
      <c r="E141" s="11"/>
      <c r="F141" s="11"/>
      <c r="G141" s="11"/>
      <c r="H141" s="11"/>
      <c r="I141" s="11"/>
      <c r="J141" s="11"/>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c r="AP141" s="38"/>
      <c r="AQ141" s="38"/>
      <c r="AR141" s="38"/>
      <c r="AS141" s="38"/>
      <c r="AT141" s="38"/>
      <c r="AU141" s="38"/>
      <c r="AV141" s="38"/>
      <c r="AW141" s="38"/>
      <c r="AX141" s="38"/>
    </row>
    <row r="142" ht="16.5" customHeight="true">
      <c r="A142" s="11"/>
      <c r="B142" s="11"/>
      <c r="C142" s="11"/>
      <c r="D142" s="11"/>
      <c r="E142" s="11"/>
      <c r="F142" s="11"/>
      <c r="G142" s="11"/>
      <c r="H142" s="11"/>
      <c r="I142" s="11"/>
      <c r="J142" s="11"/>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c r="AP142" s="38"/>
      <c r="AQ142" s="38"/>
      <c r="AR142" s="38"/>
      <c r="AS142" s="38"/>
      <c r="AT142" s="38"/>
      <c r="AU142" s="38"/>
      <c r="AV142" s="38"/>
      <c r="AW142" s="38"/>
      <c r="AX142" s="38"/>
    </row>
    <row r="143" ht="16.5" customHeight="true">
      <c r="A143" s="11"/>
      <c r="B143" s="11"/>
      <c r="C143" s="11"/>
      <c r="D143" s="11"/>
      <c r="E143" s="11"/>
      <c r="F143" s="11"/>
      <c r="G143" s="11"/>
      <c r="H143" s="11"/>
      <c r="I143" s="11"/>
      <c r="J143" s="11"/>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c r="AP143" s="38"/>
      <c r="AQ143" s="38"/>
      <c r="AR143" s="38"/>
      <c r="AS143" s="38"/>
      <c r="AT143" s="38"/>
      <c r="AU143" s="38"/>
      <c r="AV143" s="38"/>
      <c r="AW143" s="38"/>
      <c r="AX143" s="38"/>
    </row>
    <row r="144" ht="16.5" customHeight="true">
      <c r="A144" s="11"/>
      <c r="B144" s="11"/>
      <c r="C144" s="11"/>
      <c r="D144" s="11"/>
      <c r="E144" s="11"/>
      <c r="F144" s="11"/>
      <c r="G144" s="11"/>
      <c r="H144" s="11"/>
      <c r="I144" s="11"/>
      <c r="J144" s="11"/>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c r="AP144" s="38"/>
      <c r="AQ144" s="38"/>
      <c r="AR144" s="38"/>
      <c r="AS144" s="38"/>
      <c r="AT144" s="38"/>
      <c r="AU144" s="38"/>
      <c r="AV144" s="38"/>
      <c r="AW144" s="38"/>
      <c r="AX144" s="38"/>
    </row>
    <row r="145" ht="16.5" customHeight="true">
      <c r="A145" s="11"/>
      <c r="B145" s="11"/>
      <c r="C145" s="11"/>
      <c r="D145" s="11"/>
      <c r="E145" s="11"/>
      <c r="F145" s="11"/>
      <c r="G145" s="11"/>
      <c r="H145" s="11"/>
      <c r="I145" s="11"/>
      <c r="J145" s="11"/>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c r="AP145" s="38"/>
      <c r="AQ145" s="38"/>
      <c r="AR145" s="38"/>
      <c r="AS145" s="38"/>
      <c r="AT145" s="38"/>
      <c r="AU145" s="38"/>
      <c r="AV145" s="38"/>
      <c r="AW145" s="38"/>
      <c r="AX145" s="38"/>
    </row>
    <row r="146" ht="16.5" customHeight="true">
      <c r="A146" s="11"/>
      <c r="B146" s="11"/>
      <c r="C146" s="11"/>
      <c r="D146" s="11"/>
      <c r="E146" s="11"/>
      <c r="F146" s="11"/>
      <c r="G146" s="11"/>
      <c r="H146" s="11"/>
      <c r="I146" s="11"/>
      <c r="J146" s="11"/>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c r="AP146" s="38"/>
      <c r="AQ146" s="38"/>
      <c r="AR146" s="38"/>
      <c r="AS146" s="38"/>
      <c r="AT146" s="38"/>
      <c r="AU146" s="38"/>
      <c r="AV146" s="38"/>
      <c r="AW146" s="38"/>
      <c r="AX146" s="38"/>
    </row>
    <row r="147" ht="16.5" customHeight="true">
      <c r="A147" s="11"/>
      <c r="B147" s="11"/>
      <c r="C147" s="11"/>
      <c r="D147" s="11"/>
      <c r="E147" s="11"/>
      <c r="F147" s="11"/>
      <c r="G147" s="11"/>
      <c r="H147" s="11"/>
      <c r="I147" s="11"/>
      <c r="J147" s="11"/>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c r="AP147" s="38"/>
      <c r="AQ147" s="38"/>
      <c r="AR147" s="38"/>
      <c r="AS147" s="38"/>
      <c r="AT147" s="38"/>
      <c r="AU147" s="38"/>
      <c r="AV147" s="38"/>
      <c r="AW147" s="38"/>
      <c r="AX147" s="38"/>
    </row>
    <row r="148" ht="16.5" customHeight="true">
      <c r="A148" s="11"/>
      <c r="B148" s="11"/>
      <c r="C148" s="11"/>
      <c r="D148" s="11"/>
      <c r="E148" s="11"/>
      <c r="F148" s="11"/>
      <c r="G148" s="11"/>
      <c r="H148" s="11"/>
      <c r="I148" s="11"/>
      <c r="J148" s="11"/>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c r="AP148" s="38"/>
      <c r="AQ148" s="38"/>
      <c r="AR148" s="38"/>
      <c r="AS148" s="38"/>
      <c r="AT148" s="38"/>
      <c r="AU148" s="38"/>
      <c r="AV148" s="38"/>
      <c r="AW148" s="38"/>
      <c r="AX148" s="38"/>
    </row>
    <row r="149" ht="16.5" customHeight="true">
      <c r="A149" s="11"/>
      <c r="B149" s="11"/>
      <c r="C149" s="11"/>
      <c r="D149" s="11"/>
      <c r="E149" s="11"/>
      <c r="F149" s="11"/>
      <c r="G149" s="11"/>
      <c r="H149" s="11"/>
      <c r="I149" s="11"/>
      <c r="J149" s="11"/>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c r="AP149" s="38"/>
      <c r="AQ149" s="38"/>
      <c r="AR149" s="38"/>
      <c r="AS149" s="38"/>
      <c r="AT149" s="38"/>
      <c r="AU149" s="38"/>
      <c r="AV149" s="38"/>
      <c r="AW149" s="38"/>
      <c r="AX149" s="38"/>
    </row>
    <row r="150" ht="16.5" customHeight="true">
      <c r="A150" s="11"/>
      <c r="B150" s="11"/>
      <c r="C150" s="11"/>
      <c r="D150" s="11"/>
      <c r="E150" s="11"/>
      <c r="F150" s="11"/>
      <c r="G150" s="11"/>
      <c r="H150" s="11"/>
      <c r="I150" s="11"/>
      <c r="J150" s="11"/>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c r="AP150" s="38"/>
      <c r="AQ150" s="38"/>
      <c r="AR150" s="38"/>
      <c r="AS150" s="38"/>
      <c r="AT150" s="38"/>
      <c r="AU150" s="38"/>
      <c r="AV150" s="38"/>
      <c r="AW150" s="38"/>
      <c r="AX150" s="38"/>
    </row>
    <row r="151" ht="16.5" customHeight="true">
      <c r="A151" s="11"/>
      <c r="B151" s="11"/>
      <c r="C151" s="11"/>
      <c r="D151" s="11"/>
      <c r="E151" s="11"/>
      <c r="F151" s="11"/>
      <c r="G151" s="11"/>
      <c r="H151" s="11"/>
      <c r="I151" s="11"/>
      <c r="J151" s="11"/>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c r="AI151" s="38"/>
      <c r="AJ151" s="38"/>
      <c r="AK151" s="38"/>
      <c r="AL151" s="38"/>
      <c r="AM151" s="38"/>
      <c r="AN151" s="38"/>
      <c r="AO151" s="38"/>
      <c r="AP151" s="38"/>
      <c r="AQ151" s="38"/>
      <c r="AR151" s="38"/>
      <c r="AS151" s="38"/>
      <c r="AT151" s="38"/>
      <c r="AU151" s="38"/>
      <c r="AV151" s="38"/>
      <c r="AW151" s="38"/>
      <c r="AX151" s="38"/>
    </row>
    <row r="152" ht="16.5" customHeight="true">
      <c r="A152" s="11"/>
      <c r="B152" s="11"/>
      <c r="C152" s="11"/>
      <c r="D152" s="11"/>
      <c r="E152" s="11"/>
      <c r="F152" s="11"/>
      <c r="G152" s="11"/>
      <c r="H152" s="11"/>
      <c r="I152" s="11"/>
      <c r="J152" s="11"/>
      <c r="K152" s="38"/>
      <c r="L152" s="38"/>
      <c r="M152" s="38"/>
      <c r="N152" s="38"/>
      <c r="O152" s="38"/>
      <c r="P152" s="38"/>
      <c r="Q152" s="38"/>
      <c r="R152" s="38"/>
      <c r="S152" s="38"/>
      <c r="T152" s="38"/>
      <c r="U152" s="38"/>
      <c r="V152" s="38"/>
      <c r="W152" s="38"/>
      <c r="X152" s="38"/>
      <c r="Y152" s="38"/>
      <c r="Z152" s="38"/>
      <c r="AA152" s="38"/>
      <c r="AB152" s="38"/>
      <c r="AC152" s="38"/>
      <c r="AD152" s="38"/>
      <c r="AE152" s="38"/>
      <c r="AF152" s="38"/>
      <c r="AG152" s="38"/>
      <c r="AH152" s="38"/>
      <c r="AI152" s="38"/>
      <c r="AJ152" s="38"/>
      <c r="AK152" s="38"/>
      <c r="AL152" s="38"/>
      <c r="AM152" s="38"/>
      <c r="AN152" s="38"/>
      <c r="AO152" s="38"/>
      <c r="AP152" s="38"/>
      <c r="AQ152" s="38"/>
      <c r="AR152" s="38"/>
      <c r="AS152" s="38"/>
      <c r="AT152" s="38"/>
      <c r="AU152" s="38"/>
      <c r="AV152" s="38"/>
      <c r="AW152" s="38"/>
      <c r="AX152" s="38"/>
    </row>
    <row r="153" ht="16.5" customHeight="true">
      <c r="A153" s="11"/>
      <c r="B153" s="11"/>
      <c r="C153" s="11"/>
      <c r="D153" s="11"/>
      <c r="E153" s="11"/>
      <c r="F153" s="11"/>
      <c r="G153" s="11"/>
      <c r="H153" s="11"/>
      <c r="I153" s="11"/>
      <c r="J153" s="11"/>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c r="AI153" s="38"/>
      <c r="AJ153" s="38"/>
      <c r="AK153" s="38"/>
      <c r="AL153" s="38"/>
      <c r="AM153" s="38"/>
      <c r="AN153" s="38"/>
      <c r="AO153" s="38"/>
      <c r="AP153" s="38"/>
      <c r="AQ153" s="38"/>
      <c r="AR153" s="38"/>
      <c r="AS153" s="38"/>
      <c r="AT153" s="38"/>
      <c r="AU153" s="38"/>
      <c r="AV153" s="38"/>
      <c r="AW153" s="38"/>
      <c r="AX153" s="38"/>
    </row>
    <row r="154" ht="16.5" customHeight="true">
      <c r="A154" s="11"/>
      <c r="B154" s="11"/>
      <c r="C154" s="11"/>
      <c r="D154" s="11"/>
      <c r="E154" s="11"/>
      <c r="F154" s="11"/>
      <c r="G154" s="11"/>
      <c r="H154" s="11"/>
      <c r="I154" s="11"/>
      <c r="J154" s="11"/>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c r="AV154" s="38"/>
      <c r="AW154" s="38"/>
      <c r="AX154" s="38"/>
    </row>
    <row r="155" ht="16.5" customHeight="true">
      <c r="A155" s="11"/>
      <c r="B155" s="11"/>
      <c r="C155" s="11"/>
      <c r="D155" s="11"/>
      <c r="E155" s="11"/>
      <c r="F155" s="11"/>
      <c r="G155" s="11"/>
      <c r="H155" s="11"/>
      <c r="I155" s="11"/>
      <c r="J155" s="11"/>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c r="AV155" s="38"/>
      <c r="AW155" s="38"/>
      <c r="AX155" s="38"/>
    </row>
    <row r="156" ht="16.5" customHeight="true">
      <c r="A156" s="11"/>
      <c r="B156" s="11"/>
      <c r="C156" s="11"/>
      <c r="D156" s="11"/>
      <c r="E156" s="11"/>
      <c r="F156" s="11"/>
      <c r="G156" s="11"/>
      <c r="H156" s="11"/>
      <c r="I156" s="11"/>
      <c r="J156" s="11"/>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c r="AS156" s="38"/>
      <c r="AT156" s="38"/>
      <c r="AU156" s="38"/>
      <c r="AV156" s="38"/>
      <c r="AW156" s="38"/>
      <c r="AX156" s="38"/>
    </row>
    <row r="157" ht="16.5" customHeight="true">
      <c r="A157" s="11"/>
      <c r="B157" s="11"/>
      <c r="C157" s="11"/>
      <c r="D157" s="11"/>
      <c r="E157" s="11"/>
      <c r="F157" s="11"/>
      <c r="G157" s="11"/>
      <c r="H157" s="11"/>
      <c r="I157" s="11"/>
      <c r="J157" s="11"/>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c r="AV157" s="38"/>
      <c r="AW157" s="38"/>
      <c r="AX157" s="38"/>
    </row>
    <row r="158" ht="16.5" customHeight="true">
      <c r="A158" s="11"/>
      <c r="B158" s="11"/>
      <c r="C158" s="11"/>
      <c r="D158" s="11"/>
      <c r="E158" s="11"/>
      <c r="F158" s="11"/>
      <c r="G158" s="11"/>
      <c r="H158" s="11"/>
      <c r="I158" s="11"/>
      <c r="J158" s="11"/>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c r="AI158" s="38"/>
      <c r="AJ158" s="38"/>
      <c r="AK158" s="38"/>
      <c r="AL158" s="38"/>
      <c r="AM158" s="38"/>
      <c r="AN158" s="38"/>
      <c r="AO158" s="38"/>
      <c r="AP158" s="38"/>
      <c r="AQ158" s="38"/>
      <c r="AR158" s="38"/>
      <c r="AS158" s="38"/>
      <c r="AT158" s="38"/>
      <c r="AU158" s="38"/>
      <c r="AV158" s="38"/>
      <c r="AW158" s="38"/>
      <c r="AX158" s="38"/>
    </row>
    <row r="159" ht="16.5" customHeight="true">
      <c r="A159" s="11"/>
      <c r="B159" s="11"/>
      <c r="C159" s="11"/>
      <c r="D159" s="11"/>
      <c r="E159" s="11"/>
      <c r="F159" s="11"/>
      <c r="G159" s="11"/>
      <c r="H159" s="11"/>
      <c r="I159" s="11"/>
      <c r="J159" s="11"/>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38"/>
      <c r="AU159" s="38"/>
      <c r="AV159" s="38"/>
      <c r="AW159" s="38"/>
      <c r="AX159" s="38"/>
    </row>
    <row r="160" ht="16.5" customHeight="true">
      <c r="A160" s="11"/>
      <c r="B160" s="11"/>
      <c r="C160" s="11"/>
      <c r="D160" s="11"/>
      <c r="E160" s="11"/>
      <c r="F160" s="11"/>
      <c r="G160" s="11"/>
      <c r="H160" s="11"/>
      <c r="I160" s="11"/>
      <c r="J160" s="11"/>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c r="AI160" s="38"/>
      <c r="AJ160" s="38"/>
      <c r="AK160" s="38"/>
      <c r="AL160" s="38"/>
      <c r="AM160" s="38"/>
      <c r="AN160" s="38"/>
      <c r="AO160" s="38"/>
      <c r="AP160" s="38"/>
      <c r="AQ160" s="38"/>
      <c r="AR160" s="38"/>
      <c r="AS160" s="38"/>
      <c r="AT160" s="38"/>
      <c r="AU160" s="38"/>
      <c r="AV160" s="38"/>
      <c r="AW160" s="38"/>
      <c r="AX160" s="38"/>
    </row>
    <row r="161" ht="16.5" customHeight="true">
      <c r="A161" s="11"/>
      <c r="B161" s="11"/>
      <c r="C161" s="11"/>
      <c r="D161" s="11"/>
      <c r="E161" s="11"/>
      <c r="F161" s="11"/>
      <c r="G161" s="11"/>
      <c r="H161" s="11"/>
      <c r="I161" s="11"/>
      <c r="J161" s="11"/>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c r="AI161" s="38"/>
      <c r="AJ161" s="38"/>
      <c r="AK161" s="38"/>
      <c r="AL161" s="38"/>
      <c r="AM161" s="38"/>
      <c r="AN161" s="38"/>
      <c r="AO161" s="38"/>
      <c r="AP161" s="38"/>
      <c r="AQ161" s="38"/>
      <c r="AR161" s="38"/>
      <c r="AS161" s="38"/>
      <c r="AT161" s="38"/>
      <c r="AU161" s="38"/>
      <c r="AV161" s="38"/>
      <c r="AW161" s="38"/>
      <c r="AX161" s="38"/>
    </row>
    <row r="162" ht="16.5" customHeight="true">
      <c r="A162" s="11"/>
      <c r="B162" s="11"/>
      <c r="C162" s="11"/>
      <c r="D162" s="11"/>
      <c r="E162" s="11"/>
      <c r="F162" s="11"/>
      <c r="G162" s="11"/>
      <c r="H162" s="11"/>
      <c r="I162" s="11"/>
      <c r="J162" s="11"/>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c r="AI162" s="38"/>
      <c r="AJ162" s="38"/>
      <c r="AK162" s="38"/>
      <c r="AL162" s="38"/>
      <c r="AM162" s="38"/>
      <c r="AN162" s="38"/>
      <c r="AO162" s="38"/>
      <c r="AP162" s="38"/>
      <c r="AQ162" s="38"/>
      <c r="AR162" s="38"/>
      <c r="AS162" s="38"/>
      <c r="AT162" s="38"/>
      <c r="AU162" s="38"/>
      <c r="AV162" s="38"/>
      <c r="AW162" s="38"/>
      <c r="AX162" s="38"/>
    </row>
    <row r="163" ht="16.5" customHeight="true">
      <c r="A163" s="11"/>
      <c r="B163" s="11"/>
      <c r="C163" s="11"/>
      <c r="D163" s="11"/>
      <c r="E163" s="11"/>
      <c r="F163" s="11"/>
      <c r="G163" s="11"/>
      <c r="H163" s="11"/>
      <c r="I163" s="11"/>
      <c r="J163" s="11"/>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c r="AI163" s="38"/>
      <c r="AJ163" s="38"/>
      <c r="AK163" s="38"/>
      <c r="AL163" s="38"/>
      <c r="AM163" s="38"/>
      <c r="AN163" s="38"/>
      <c r="AO163" s="38"/>
      <c r="AP163" s="38"/>
      <c r="AQ163" s="38"/>
      <c r="AR163" s="38"/>
      <c r="AS163" s="38"/>
      <c r="AT163" s="38"/>
      <c r="AU163" s="38"/>
      <c r="AV163" s="38"/>
      <c r="AW163" s="38"/>
      <c r="AX163" s="38"/>
    </row>
    <row r="164" ht="16.5" customHeight="true">
      <c r="A164" s="11"/>
      <c r="B164" s="11"/>
      <c r="C164" s="11"/>
      <c r="D164" s="11"/>
      <c r="E164" s="11"/>
      <c r="F164" s="11"/>
      <c r="G164" s="11"/>
      <c r="H164" s="11"/>
      <c r="I164" s="11"/>
      <c r="J164" s="11"/>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c r="AI164" s="38"/>
      <c r="AJ164" s="38"/>
      <c r="AK164" s="38"/>
      <c r="AL164" s="38"/>
      <c r="AM164" s="38"/>
      <c r="AN164" s="38"/>
      <c r="AO164" s="38"/>
      <c r="AP164" s="38"/>
      <c r="AQ164" s="38"/>
      <c r="AR164" s="38"/>
      <c r="AS164" s="38"/>
      <c r="AT164" s="38"/>
      <c r="AU164" s="38"/>
      <c r="AV164" s="38"/>
      <c r="AW164" s="38"/>
      <c r="AX164" s="38"/>
    </row>
    <row r="165" ht="16.5" customHeight="true">
      <c r="A165" s="11"/>
      <c r="B165" s="11"/>
      <c r="C165" s="11"/>
      <c r="D165" s="11"/>
      <c r="E165" s="11"/>
      <c r="F165" s="11"/>
      <c r="G165" s="11"/>
      <c r="H165" s="11"/>
      <c r="I165" s="11"/>
      <c r="J165" s="11"/>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c r="AI165" s="38"/>
      <c r="AJ165" s="38"/>
      <c r="AK165" s="38"/>
      <c r="AL165" s="38"/>
      <c r="AM165" s="38"/>
      <c r="AN165" s="38"/>
      <c r="AO165" s="38"/>
      <c r="AP165" s="38"/>
      <c r="AQ165" s="38"/>
      <c r="AR165" s="38"/>
      <c r="AS165" s="38"/>
      <c r="AT165" s="38"/>
      <c r="AU165" s="38"/>
      <c r="AV165" s="38"/>
      <c r="AW165" s="38"/>
      <c r="AX165" s="38"/>
    </row>
    <row r="166" ht="16.5" customHeight="true">
      <c r="A166" s="11"/>
      <c r="B166" s="11"/>
      <c r="C166" s="11"/>
      <c r="D166" s="11"/>
      <c r="E166" s="11"/>
      <c r="F166" s="11"/>
      <c r="G166" s="11"/>
      <c r="H166" s="11"/>
      <c r="I166" s="11"/>
      <c r="J166" s="11"/>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c r="AI166" s="38"/>
      <c r="AJ166" s="38"/>
      <c r="AK166" s="38"/>
      <c r="AL166" s="38"/>
      <c r="AM166" s="38"/>
      <c r="AN166" s="38"/>
      <c r="AO166" s="38"/>
      <c r="AP166" s="38"/>
      <c r="AQ166" s="38"/>
      <c r="AR166" s="38"/>
      <c r="AS166" s="38"/>
      <c r="AT166" s="38"/>
      <c r="AU166" s="38"/>
      <c r="AV166" s="38"/>
      <c r="AW166" s="38"/>
      <c r="AX166" s="38"/>
    </row>
    <row r="167" ht="16.5" customHeight="true">
      <c r="A167" s="11"/>
      <c r="B167" s="11"/>
      <c r="C167" s="11"/>
      <c r="D167" s="11"/>
      <c r="E167" s="11"/>
      <c r="F167" s="11"/>
      <c r="G167" s="11"/>
      <c r="H167" s="11"/>
      <c r="I167" s="11"/>
      <c r="J167" s="11"/>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c r="AU167" s="38"/>
      <c r="AV167" s="38"/>
      <c r="AW167" s="38"/>
      <c r="AX167" s="38"/>
    </row>
    <row r="168" ht="16.5" customHeight="true">
      <c r="A168" s="11"/>
      <c r="B168" s="11"/>
      <c r="C168" s="11"/>
      <c r="D168" s="11"/>
      <c r="E168" s="11"/>
      <c r="F168" s="11"/>
      <c r="G168" s="11"/>
      <c r="H168" s="11"/>
      <c r="I168" s="11"/>
      <c r="J168" s="11"/>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c r="AI168" s="38"/>
      <c r="AJ168" s="38"/>
      <c r="AK168" s="38"/>
      <c r="AL168" s="38"/>
      <c r="AM168" s="38"/>
      <c r="AN168" s="38"/>
      <c r="AO168" s="38"/>
      <c r="AP168" s="38"/>
      <c r="AQ168" s="38"/>
      <c r="AR168" s="38"/>
      <c r="AS168" s="38"/>
      <c r="AT168" s="38"/>
      <c r="AU168" s="38"/>
      <c r="AV168" s="38"/>
      <c r="AW168" s="38"/>
      <c r="AX168" s="38"/>
    </row>
    <row r="169" ht="16.5" customHeight="true">
      <c r="A169" s="11"/>
      <c r="B169" s="11"/>
      <c r="C169" s="11"/>
      <c r="D169" s="11"/>
      <c r="E169" s="11"/>
      <c r="F169" s="11"/>
      <c r="G169" s="11"/>
      <c r="H169" s="11"/>
      <c r="I169" s="11"/>
      <c r="J169" s="11"/>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c r="AV169" s="38"/>
      <c r="AW169" s="38"/>
      <c r="AX169" s="38"/>
    </row>
    <row r="170" ht="16.5" customHeight="true">
      <c r="A170" s="11"/>
      <c r="B170" s="11"/>
      <c r="C170" s="11"/>
      <c r="D170" s="11"/>
      <c r="E170" s="11"/>
      <c r="F170" s="11"/>
      <c r="G170" s="11"/>
      <c r="H170" s="11"/>
      <c r="I170" s="11"/>
      <c r="J170" s="11"/>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c r="AV170" s="38"/>
      <c r="AW170" s="38"/>
      <c r="AX170" s="38"/>
    </row>
    <row r="171" ht="16.5" customHeight="true">
      <c r="A171" s="11"/>
      <c r="B171" s="11"/>
      <c r="C171" s="11"/>
      <c r="D171" s="11"/>
      <c r="E171" s="11"/>
      <c r="F171" s="11"/>
      <c r="G171" s="11"/>
      <c r="H171" s="11"/>
      <c r="I171" s="11"/>
      <c r="J171" s="11"/>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row>
    <row r="172" ht="16.5" customHeight="true">
      <c r="A172" s="11"/>
      <c r="B172" s="11"/>
      <c r="C172" s="11"/>
      <c r="D172" s="11"/>
      <c r="E172" s="11"/>
      <c r="F172" s="11"/>
      <c r="G172" s="11"/>
      <c r="H172" s="11"/>
      <c r="I172" s="11"/>
      <c r="J172" s="11"/>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row>
    <row r="173" ht="16.5" customHeight="true">
      <c r="A173" s="11"/>
      <c r="B173" s="11"/>
      <c r="C173" s="11"/>
      <c r="D173" s="11"/>
      <c r="E173" s="11"/>
      <c r="F173" s="11"/>
      <c r="G173" s="11"/>
      <c r="H173" s="11"/>
      <c r="I173" s="11"/>
      <c r="J173" s="11"/>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c r="AI173" s="38"/>
      <c r="AJ173" s="38"/>
      <c r="AK173" s="38"/>
      <c r="AL173" s="38"/>
      <c r="AM173" s="38"/>
      <c r="AN173" s="38"/>
      <c r="AO173" s="38"/>
      <c r="AP173" s="38"/>
      <c r="AQ173" s="38"/>
      <c r="AR173" s="38"/>
      <c r="AS173" s="38"/>
      <c r="AT173" s="38"/>
      <c r="AU173" s="38"/>
      <c r="AV173" s="38"/>
      <c r="AW173" s="38"/>
      <c r="AX173" s="38"/>
    </row>
    <row r="174" ht="16.5" customHeight="true">
      <c r="A174" s="11"/>
      <c r="B174" s="11"/>
      <c r="C174" s="11"/>
      <c r="D174" s="11"/>
      <c r="E174" s="11"/>
      <c r="F174" s="11"/>
      <c r="G174" s="11"/>
      <c r="H174" s="11"/>
      <c r="I174" s="11"/>
      <c r="J174" s="11"/>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c r="AI174" s="38"/>
      <c r="AJ174" s="38"/>
      <c r="AK174" s="38"/>
      <c r="AL174" s="38"/>
      <c r="AM174" s="38"/>
      <c r="AN174" s="38"/>
      <c r="AO174" s="38"/>
      <c r="AP174" s="38"/>
      <c r="AQ174" s="38"/>
      <c r="AR174" s="38"/>
      <c r="AS174" s="38"/>
      <c r="AT174" s="38"/>
      <c r="AU174" s="38"/>
      <c r="AV174" s="38"/>
      <c r="AW174" s="38"/>
      <c r="AX174" s="38"/>
    </row>
    <row r="175" ht="16.5" customHeight="true">
      <c r="A175" s="11"/>
      <c r="B175" s="11"/>
      <c r="C175" s="11"/>
      <c r="D175" s="11"/>
      <c r="E175" s="11"/>
      <c r="F175" s="11"/>
      <c r="G175" s="11"/>
      <c r="H175" s="11"/>
      <c r="I175" s="11"/>
      <c r="J175" s="11"/>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c r="AI175" s="38"/>
      <c r="AJ175" s="38"/>
      <c r="AK175" s="38"/>
      <c r="AL175" s="38"/>
      <c r="AM175" s="38"/>
      <c r="AN175" s="38"/>
      <c r="AO175" s="38"/>
      <c r="AP175" s="38"/>
      <c r="AQ175" s="38"/>
      <c r="AR175" s="38"/>
      <c r="AS175" s="38"/>
      <c r="AT175" s="38"/>
      <c r="AU175" s="38"/>
      <c r="AV175" s="38"/>
      <c r="AW175" s="38"/>
      <c r="AX175" s="38"/>
    </row>
    <row r="176" ht="16.5" customHeight="true">
      <c r="A176" s="11"/>
      <c r="B176" s="11"/>
      <c r="C176" s="11"/>
      <c r="D176" s="11"/>
      <c r="E176" s="11"/>
      <c r="F176" s="11"/>
      <c r="G176" s="11"/>
      <c r="H176" s="11"/>
      <c r="I176" s="11"/>
      <c r="J176" s="11"/>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c r="AI176" s="38"/>
      <c r="AJ176" s="38"/>
      <c r="AK176" s="38"/>
      <c r="AL176" s="38"/>
      <c r="AM176" s="38"/>
      <c r="AN176" s="38"/>
      <c r="AO176" s="38"/>
      <c r="AP176" s="38"/>
      <c r="AQ176" s="38"/>
      <c r="AR176" s="38"/>
      <c r="AS176" s="38"/>
      <c r="AT176" s="38"/>
      <c r="AU176" s="38"/>
      <c r="AV176" s="38"/>
      <c r="AW176" s="38"/>
      <c r="AX176" s="38"/>
    </row>
    <row r="177" ht="16.5" customHeight="true">
      <c r="A177" s="11"/>
      <c r="B177" s="11"/>
      <c r="C177" s="11"/>
      <c r="D177" s="11"/>
      <c r="E177" s="11"/>
      <c r="F177" s="11"/>
      <c r="G177" s="11"/>
      <c r="H177" s="11"/>
      <c r="I177" s="11"/>
      <c r="J177" s="11"/>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c r="AI177" s="38"/>
      <c r="AJ177" s="38"/>
      <c r="AK177" s="38"/>
      <c r="AL177" s="38"/>
      <c r="AM177" s="38"/>
      <c r="AN177" s="38"/>
      <c r="AO177" s="38"/>
      <c r="AP177" s="38"/>
      <c r="AQ177" s="38"/>
      <c r="AR177" s="38"/>
      <c r="AS177" s="38"/>
      <c r="AT177" s="38"/>
      <c r="AU177" s="38"/>
      <c r="AV177" s="38"/>
      <c r="AW177" s="38"/>
      <c r="AX177" s="38"/>
    </row>
    <row r="178" ht="16.5" customHeight="true">
      <c r="A178" s="11"/>
      <c r="B178" s="11"/>
      <c r="C178" s="11"/>
      <c r="D178" s="11"/>
      <c r="E178" s="11"/>
      <c r="F178" s="11"/>
      <c r="G178" s="11"/>
      <c r="H178" s="11"/>
      <c r="I178" s="11"/>
      <c r="J178" s="11"/>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38"/>
      <c r="AU178" s="38"/>
      <c r="AV178" s="38"/>
      <c r="AW178" s="38"/>
      <c r="AX178" s="38"/>
    </row>
    <row r="179" ht="16.5" customHeight="true">
      <c r="A179" s="11"/>
      <c r="B179" s="11"/>
      <c r="C179" s="11"/>
      <c r="D179" s="11"/>
      <c r="E179" s="11"/>
      <c r="F179" s="11"/>
      <c r="G179" s="11"/>
      <c r="H179" s="11"/>
      <c r="I179" s="11"/>
      <c r="J179" s="11"/>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c r="AI179" s="38"/>
      <c r="AJ179" s="38"/>
      <c r="AK179" s="38"/>
      <c r="AL179" s="38"/>
      <c r="AM179" s="38"/>
      <c r="AN179" s="38"/>
      <c r="AO179" s="38"/>
      <c r="AP179" s="38"/>
      <c r="AQ179" s="38"/>
      <c r="AR179" s="38"/>
      <c r="AS179" s="38"/>
      <c r="AT179" s="38"/>
      <c r="AU179" s="38"/>
      <c r="AV179" s="38"/>
      <c r="AW179" s="38"/>
      <c r="AX179" s="38"/>
    </row>
    <row r="180" ht="16.5" customHeight="true">
      <c r="A180" s="11"/>
      <c r="B180" s="11"/>
      <c r="C180" s="11"/>
      <c r="D180" s="11"/>
      <c r="E180" s="11"/>
      <c r="F180" s="11"/>
      <c r="G180" s="11"/>
      <c r="H180" s="11"/>
      <c r="I180" s="11"/>
      <c r="J180" s="11"/>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c r="AI180" s="38"/>
      <c r="AJ180" s="38"/>
      <c r="AK180" s="38"/>
      <c r="AL180" s="38"/>
      <c r="AM180" s="38"/>
      <c r="AN180" s="38"/>
      <c r="AO180" s="38"/>
      <c r="AP180" s="38"/>
      <c r="AQ180" s="38"/>
      <c r="AR180" s="38"/>
      <c r="AS180" s="38"/>
      <c r="AT180" s="38"/>
      <c r="AU180" s="38"/>
      <c r="AV180" s="38"/>
      <c r="AW180" s="38"/>
      <c r="AX180" s="38"/>
    </row>
    <row r="181" ht="16.5" customHeight="true">
      <c r="A181" s="11"/>
      <c r="B181" s="11"/>
      <c r="C181" s="11"/>
      <c r="D181" s="11"/>
      <c r="E181" s="11"/>
      <c r="F181" s="11"/>
      <c r="G181" s="11"/>
      <c r="H181" s="11"/>
      <c r="I181" s="11"/>
      <c r="J181" s="11"/>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row>
    <row r="182" ht="16.5" customHeight="true">
      <c r="A182" s="11"/>
      <c r="B182" s="11"/>
      <c r="C182" s="11"/>
      <c r="D182" s="11"/>
      <c r="E182" s="11"/>
      <c r="F182" s="11"/>
      <c r="G182" s="11"/>
      <c r="H182" s="11"/>
      <c r="I182" s="11"/>
      <c r="J182" s="11"/>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row>
    <row r="183" ht="16.5" customHeight="true">
      <c r="A183" s="11"/>
      <c r="B183" s="11"/>
      <c r="C183" s="11"/>
      <c r="D183" s="11"/>
      <c r="E183" s="11"/>
      <c r="F183" s="11"/>
      <c r="G183" s="11"/>
      <c r="H183" s="11"/>
      <c r="I183" s="11"/>
      <c r="J183" s="11"/>
      <c r="K183" s="38"/>
      <c r="L183" s="38"/>
      <c r="M183" s="38"/>
      <c r="N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row>
    <row r="184" ht="16.5" customHeight="true">
      <c r="A184" s="11"/>
      <c r="B184" s="11"/>
      <c r="C184" s="11"/>
      <c r="D184" s="11"/>
      <c r="E184" s="11"/>
      <c r="F184" s="11"/>
      <c r="G184" s="11"/>
      <c r="H184" s="11"/>
      <c r="I184" s="11"/>
      <c r="J184" s="11"/>
      <c r="K184" s="38"/>
      <c r="L184" s="38"/>
      <c r="M184" s="38"/>
      <c r="N184" s="38"/>
      <c r="O184" s="38"/>
      <c r="P184" s="38"/>
      <c r="Q184" s="38"/>
      <c r="R184" s="38"/>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c r="AV184" s="38"/>
      <c r="AW184" s="38"/>
      <c r="AX184" s="38"/>
    </row>
    <row r="185" ht="16.5" customHeight="true">
      <c r="A185" s="11"/>
      <c r="B185" s="11"/>
      <c r="C185" s="11"/>
      <c r="D185" s="11"/>
      <c r="E185" s="11"/>
      <c r="F185" s="11"/>
      <c r="G185" s="11"/>
      <c r="H185" s="11"/>
      <c r="I185" s="11"/>
      <c r="J185" s="11"/>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c r="AI185" s="38"/>
      <c r="AJ185" s="38"/>
      <c r="AK185" s="38"/>
      <c r="AL185" s="38"/>
      <c r="AM185" s="38"/>
      <c r="AN185" s="38"/>
      <c r="AO185" s="38"/>
      <c r="AP185" s="38"/>
      <c r="AQ185" s="38"/>
      <c r="AR185" s="38"/>
      <c r="AS185" s="38"/>
      <c r="AT185" s="38"/>
      <c r="AU185" s="38"/>
      <c r="AV185" s="38"/>
      <c r="AW185" s="38"/>
      <c r="AX185" s="38"/>
    </row>
    <row r="186" ht="16.5" customHeight="true">
      <c r="A186" s="11"/>
      <c r="B186" s="11"/>
      <c r="C186" s="11"/>
      <c r="D186" s="11"/>
      <c r="E186" s="11"/>
      <c r="F186" s="11"/>
      <c r="G186" s="11"/>
      <c r="H186" s="11"/>
      <c r="I186" s="11"/>
      <c r="J186" s="11"/>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c r="AI186" s="38"/>
      <c r="AJ186" s="38"/>
      <c r="AK186" s="38"/>
      <c r="AL186" s="38"/>
      <c r="AM186" s="38"/>
      <c r="AN186" s="38"/>
      <c r="AO186" s="38"/>
      <c r="AP186" s="38"/>
      <c r="AQ186" s="38"/>
      <c r="AR186" s="38"/>
      <c r="AS186" s="38"/>
      <c r="AT186" s="38"/>
      <c r="AU186" s="38"/>
      <c r="AV186" s="38"/>
      <c r="AW186" s="38"/>
      <c r="AX186" s="38"/>
    </row>
    <row r="187" ht="16.5" customHeight="true">
      <c r="A187" s="11"/>
      <c r="B187" s="11"/>
      <c r="C187" s="11"/>
      <c r="D187" s="11"/>
      <c r="E187" s="11"/>
      <c r="F187" s="11"/>
      <c r="G187" s="11"/>
      <c r="H187" s="11"/>
      <c r="I187" s="11"/>
      <c r="J187" s="11"/>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38"/>
      <c r="AU187" s="38"/>
      <c r="AV187" s="38"/>
      <c r="AW187" s="38"/>
      <c r="AX187" s="38"/>
    </row>
    <row r="188" ht="16.5" customHeight="true">
      <c r="A188" s="11"/>
      <c r="B188" s="11"/>
      <c r="C188" s="11"/>
      <c r="D188" s="11"/>
      <c r="E188" s="11"/>
      <c r="F188" s="11"/>
      <c r="G188" s="11"/>
      <c r="H188" s="11"/>
      <c r="I188" s="11"/>
      <c r="J188" s="11"/>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38"/>
      <c r="AU188" s="38"/>
      <c r="AV188" s="38"/>
      <c r="AW188" s="38"/>
      <c r="AX188" s="38"/>
    </row>
    <row r="189" ht="16.5" customHeight="true">
      <c r="A189" s="11"/>
      <c r="B189" s="11"/>
      <c r="C189" s="11"/>
      <c r="D189" s="11"/>
      <c r="E189" s="11"/>
      <c r="F189" s="11"/>
      <c r="G189" s="11"/>
      <c r="H189" s="11"/>
      <c r="I189" s="11"/>
      <c r="J189" s="11"/>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c r="AS189" s="38"/>
      <c r="AT189" s="38"/>
      <c r="AU189" s="38"/>
      <c r="AV189" s="38"/>
      <c r="AW189" s="38"/>
      <c r="AX189" s="38"/>
    </row>
    <row r="190" ht="16.5" customHeight="true">
      <c r="A190" s="11"/>
      <c r="B190" s="11"/>
      <c r="C190" s="11"/>
      <c r="D190" s="11"/>
      <c r="E190" s="11"/>
      <c r="F190" s="11"/>
      <c r="G190" s="11"/>
      <c r="H190" s="11"/>
      <c r="I190" s="11"/>
      <c r="J190" s="11"/>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c r="AV190" s="38"/>
      <c r="AW190" s="38"/>
      <c r="AX190" s="38"/>
    </row>
    <row r="191" ht="16.5" customHeight="true">
      <c r="A191" s="11"/>
      <c r="B191" s="11"/>
      <c r="C191" s="11"/>
      <c r="D191" s="11"/>
      <c r="E191" s="11"/>
      <c r="F191" s="11"/>
      <c r="G191" s="11"/>
      <c r="H191" s="11"/>
      <c r="I191" s="11"/>
      <c r="J191" s="11"/>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38"/>
      <c r="AU191" s="38"/>
      <c r="AV191" s="38"/>
      <c r="AW191" s="38"/>
      <c r="AX191" s="38"/>
    </row>
    <row r="192" ht="16.5" customHeight="true">
      <c r="A192" s="11"/>
      <c r="B192" s="11"/>
      <c r="C192" s="11"/>
      <c r="D192" s="11"/>
      <c r="E192" s="11"/>
      <c r="F192" s="11"/>
      <c r="G192" s="11"/>
      <c r="H192" s="11"/>
      <c r="I192" s="11"/>
      <c r="J192" s="11"/>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38"/>
      <c r="AU192" s="38"/>
      <c r="AV192" s="38"/>
      <c r="AW192" s="38"/>
      <c r="AX192" s="38"/>
    </row>
    <row r="193" ht="16.5" customHeight="true">
      <c r="A193" s="11"/>
      <c r="B193" s="11"/>
      <c r="C193" s="11"/>
      <c r="D193" s="11"/>
      <c r="E193" s="11"/>
      <c r="F193" s="11"/>
      <c r="G193" s="11"/>
      <c r="H193" s="11"/>
      <c r="I193" s="11"/>
      <c r="J193" s="11"/>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38"/>
      <c r="AU193" s="38"/>
      <c r="AV193" s="38"/>
      <c r="AW193" s="38"/>
      <c r="AX193" s="38"/>
    </row>
    <row r="194" ht="16.5" customHeight="true">
      <c r="A194" s="11"/>
      <c r="B194" s="11"/>
      <c r="C194" s="11"/>
      <c r="D194" s="11"/>
      <c r="E194" s="11"/>
      <c r="F194" s="11"/>
      <c r="G194" s="11"/>
      <c r="H194" s="11"/>
      <c r="I194" s="11"/>
      <c r="J194" s="11"/>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c r="AS194" s="38"/>
      <c r="AT194" s="38"/>
      <c r="AU194" s="38"/>
      <c r="AV194" s="38"/>
      <c r="AW194" s="38"/>
      <c r="AX194" s="38"/>
    </row>
    <row r="195" ht="16.5" customHeight="true">
      <c r="A195" s="11"/>
      <c r="B195" s="11"/>
      <c r="C195" s="11"/>
      <c r="D195" s="11"/>
      <c r="E195" s="11"/>
      <c r="F195" s="11"/>
      <c r="G195" s="11"/>
      <c r="H195" s="11"/>
      <c r="I195" s="11"/>
      <c r="J195" s="11"/>
      <c r="K195" s="38"/>
      <c r="L195" s="38"/>
      <c r="M195" s="38"/>
      <c r="N195" s="38"/>
      <c r="O195" s="38"/>
      <c r="P195" s="38"/>
      <c r="Q195" s="38"/>
      <c r="R195" s="38"/>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c r="AS195" s="38"/>
      <c r="AT195" s="38"/>
      <c r="AU195" s="38"/>
      <c r="AV195" s="38"/>
      <c r="AW195" s="38"/>
      <c r="AX195" s="38"/>
    </row>
    <row r="196" ht="16.5" customHeight="true">
      <c r="A196" s="11"/>
      <c r="B196" s="11"/>
      <c r="C196" s="11"/>
      <c r="D196" s="11"/>
      <c r="E196" s="11"/>
      <c r="F196" s="11"/>
      <c r="G196" s="11"/>
      <c r="H196" s="11"/>
      <c r="I196" s="11"/>
      <c r="J196" s="11"/>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38"/>
      <c r="AU196" s="38"/>
      <c r="AV196" s="38"/>
      <c r="AW196" s="38"/>
      <c r="AX196" s="38"/>
    </row>
    <row r="197" ht="16.5" customHeight="true">
      <c r="A197" s="11"/>
      <c r="B197" s="11"/>
      <c r="C197" s="11"/>
      <c r="D197" s="11"/>
      <c r="E197" s="11"/>
      <c r="F197" s="11"/>
      <c r="G197" s="11"/>
      <c r="H197" s="11"/>
      <c r="I197" s="11"/>
      <c r="J197" s="11"/>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c r="AI197" s="38"/>
      <c r="AJ197" s="38"/>
      <c r="AK197" s="38"/>
      <c r="AL197" s="38"/>
      <c r="AM197" s="38"/>
      <c r="AN197" s="38"/>
      <c r="AO197" s="38"/>
      <c r="AP197" s="38"/>
      <c r="AQ197" s="38"/>
      <c r="AR197" s="38"/>
      <c r="AS197" s="38"/>
      <c r="AT197" s="38"/>
      <c r="AU197" s="38"/>
      <c r="AV197" s="38"/>
      <c r="AW197" s="38"/>
      <c r="AX197" s="38"/>
    </row>
    <row r="198" ht="16.5" customHeight="true">
      <c r="A198" s="11"/>
      <c r="B198" s="11"/>
      <c r="C198" s="11"/>
      <c r="D198" s="11"/>
      <c r="E198" s="11"/>
      <c r="F198" s="11"/>
      <c r="G198" s="11"/>
      <c r="H198" s="11"/>
      <c r="I198" s="11"/>
      <c r="J198" s="11"/>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c r="AI198" s="38"/>
      <c r="AJ198" s="38"/>
      <c r="AK198" s="38"/>
      <c r="AL198" s="38"/>
      <c r="AM198" s="38"/>
      <c r="AN198" s="38"/>
      <c r="AO198" s="38"/>
      <c r="AP198" s="38"/>
      <c r="AQ198" s="38"/>
      <c r="AR198" s="38"/>
      <c r="AS198" s="38"/>
      <c r="AT198" s="38"/>
      <c r="AU198" s="38"/>
      <c r="AV198" s="38"/>
      <c r="AW198" s="38"/>
      <c r="AX198" s="38"/>
    </row>
    <row r="199" ht="16.5" customHeight="true">
      <c r="A199" s="11"/>
      <c r="B199" s="11"/>
      <c r="C199" s="11"/>
      <c r="D199" s="11"/>
      <c r="E199" s="11"/>
      <c r="F199" s="11"/>
      <c r="G199" s="11"/>
      <c r="H199" s="11"/>
      <c r="I199" s="11"/>
      <c r="J199" s="11"/>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c r="AI199" s="38"/>
      <c r="AJ199" s="38"/>
      <c r="AK199" s="38"/>
      <c r="AL199" s="38"/>
      <c r="AM199" s="38"/>
      <c r="AN199" s="38"/>
      <c r="AO199" s="38"/>
      <c r="AP199" s="38"/>
      <c r="AQ199" s="38"/>
      <c r="AR199" s="38"/>
      <c r="AS199" s="38"/>
      <c r="AT199" s="38"/>
      <c r="AU199" s="38"/>
      <c r="AV199" s="38"/>
      <c r="AW199" s="38"/>
      <c r="AX199" s="38"/>
    </row>
    <row r="200" ht="16.5" customHeight="true">
      <c r="A200" s="11"/>
      <c r="B200" s="11"/>
      <c r="C200" s="11"/>
      <c r="D200" s="11"/>
      <c r="E200" s="11"/>
      <c r="F200" s="11"/>
      <c r="G200" s="11"/>
      <c r="H200" s="11"/>
      <c r="I200" s="11"/>
      <c r="J200" s="11"/>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c r="AI200" s="38"/>
      <c r="AJ200" s="38"/>
      <c r="AK200" s="38"/>
      <c r="AL200" s="38"/>
      <c r="AM200" s="38"/>
      <c r="AN200" s="38"/>
      <c r="AO200" s="38"/>
      <c r="AP200" s="38"/>
      <c r="AQ200" s="38"/>
      <c r="AR200" s="38"/>
      <c r="AS200" s="38"/>
      <c r="AT200" s="38"/>
      <c r="AU200" s="38"/>
      <c r="AV200" s="38"/>
      <c r="AW200" s="38"/>
      <c r="AX200" s="38"/>
    </row>
    <row r="201" ht="16.5" customHeight="true">
      <c r="A201" s="11"/>
      <c r="B201" s="11"/>
      <c r="C201" s="11"/>
      <c r="D201" s="11"/>
      <c r="E201" s="11"/>
      <c r="F201" s="11"/>
      <c r="G201" s="11"/>
      <c r="H201" s="11"/>
      <c r="I201" s="11"/>
      <c r="J201" s="11"/>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c r="AI201" s="38"/>
      <c r="AJ201" s="38"/>
      <c r="AK201" s="38"/>
      <c r="AL201" s="38"/>
      <c r="AM201" s="38"/>
      <c r="AN201" s="38"/>
      <c r="AO201" s="38"/>
      <c r="AP201" s="38"/>
      <c r="AQ201" s="38"/>
      <c r="AR201" s="38"/>
      <c r="AS201" s="38"/>
      <c r="AT201" s="38"/>
      <c r="AU201" s="38"/>
      <c r="AV201" s="38"/>
      <c r="AW201" s="38"/>
      <c r="AX201" s="38"/>
    </row>
  </sheetData>
  <mergeCells>
    <mergeCell ref="A11:B11"/>
    <mergeCell ref="A10:B10"/>
    <mergeCell ref="A26:B26"/>
    <mergeCell ref="A35:J35"/>
    <mergeCell ref="A36:J36"/>
    <mergeCell ref="A27:B27"/>
    <mergeCell ref="A28:B28"/>
    <mergeCell ref="A29:B29"/>
    <mergeCell ref="A30:B30"/>
    <mergeCell ref="A31:B31"/>
    <mergeCell ref="A4:J4"/>
    <mergeCell ref="D6:G6"/>
    <mergeCell ref="A7:B8"/>
    <mergeCell ref="E7:H7"/>
    <mergeCell ref="I7:J8"/>
    <mergeCell ref="C7:C8"/>
    <mergeCell ref="D7:D8"/>
    <mergeCell ref="A5:B5"/>
    <mergeCell ref="A9:B9"/>
    <mergeCell ref="I32:J32"/>
    <mergeCell ref="A12:B12"/>
    <mergeCell ref="A13:B13"/>
    <mergeCell ref="A14:B14"/>
    <mergeCell ref="A15:B15"/>
    <mergeCell ref="A24:B24"/>
    <mergeCell ref="A16:B16"/>
    <mergeCell ref="A17:B17"/>
    <mergeCell ref="A18:B18"/>
    <mergeCell ref="A19:B19"/>
    <mergeCell ref="A20:B20"/>
    <mergeCell ref="A21:B21"/>
    <mergeCell ref="A22:B22"/>
    <mergeCell ref="A23:B23"/>
    <mergeCell ref="A25:B25"/>
  </mergeCells>
  <dataValidations count="37">
    <dataValidation type="decimal" errorStyle="warning" operator="equal" allowBlank="0" showInputMessage="1" showErrorMessage="1" errorTitle="" error="{2}" promptTitle="" prompt="" sqref="A10:A10">
      <formula1>"='立法支出$0_9_0$990150002701'"</formula1>
      <formula2>k-SmartTag-muti1</formula2>
    </dataValidation>
    <dataValidation type="decimal" errorStyle="warning" operator="equal" allowBlank="0" showInputMessage="1" showErrorMessage="1" errorTitle="" error="{2}" promptTitle="" prompt="" sqref="A11:A11">
      <formula1>"='行政支出$0_10_0$9901500002'"</formula1>
      <formula2>k-SmartTag-muti1</formula2>
    </dataValidation>
    <dataValidation type="decimal" errorStyle="warning" operator="equal" allowBlank="0" showInputMessage="1" showErrorMessage="1" errorTitle="" error="{2}" promptTitle="" prompt="" sqref="A12:A12">
      <formula1>"='民政支出$0_11_0$9901500003'"</formula1>
      <formula2>k-SmartTag-muti1</formula2>
    </dataValidation>
    <dataValidation type="decimal" errorStyle="warning" operator="equal" allowBlank="0" showInputMessage="1" showErrorMessage="1" errorTitle="" error="{2}" promptTitle="" prompt="" sqref="A13:A13">
      <formula1>"='警政支出$0_12_0$9901500020'"</formula1>
      <formula2>k-SmartTag-muti1</formula2>
    </dataValidation>
    <dataValidation type="decimal" errorStyle="warning" operator="equal" allowBlank="0" showInputMessage="1" showErrorMessage="1" errorTitle="" error="{2}" promptTitle="" prompt="" sqref="A14:A14">
      <formula1>"='財務支出$0_13_0$9901500004'"</formula1>
      <formula2>k-SmartTag-muti1</formula2>
    </dataValidation>
    <dataValidation type="decimal" errorStyle="warning" operator="equal" allowBlank="0" showInputMessage="1" showErrorMessage="1" errorTitle="" error="{2}" promptTitle="" prompt="" sqref="A15:A15">
      <formula1>"='教育支出$0_14_0$9901500005'"</formula1>
      <formula2>k-SmartTag-muti1</formula2>
    </dataValidation>
    <dataValidation type="decimal" errorStyle="warning" operator="equal" allowBlank="0" showInputMessage="1" showErrorMessage="1" errorTitle="" error="{2}" promptTitle="" prompt="" sqref="A16:A16">
      <formula1>"='文化支出$0_15_0$9901500007'"</formula1>
      <formula2>k-SmartTag-muti1</formula2>
    </dataValidation>
    <dataValidation type="decimal" errorStyle="warning" operator="equal" allowBlank="0" showInputMessage="1" showErrorMessage="1" errorTitle="" error="{2}" promptTitle="" prompt="" sqref="A17:A17">
      <formula1>"='農業支出$0_16_0$9901500008'"</formula1>
      <formula2>k-SmartTag-muti1</formula2>
    </dataValidation>
    <dataValidation type="decimal" errorStyle="warning" operator="equal" allowBlank="0" showInputMessage="1" showErrorMessage="1" errorTitle="" error="{2}" promptTitle="" prompt="" sqref="A18:A18">
      <formula1>"='工業支出$0_17_0$9901500009'"</formula1>
      <formula2>k-SmartTag-muti1</formula2>
    </dataValidation>
    <dataValidation type="decimal" errorStyle="warning" operator="equal" allowBlank="0" showInputMessage="1" showErrorMessage="1" errorTitle="" error="{2}" promptTitle="" prompt="" sqref="A19:A19">
      <formula1>"='交通支出$0_18_0$9901500010'"</formula1>
      <formula2>k-SmartTag-muti1</formula2>
    </dataValidation>
    <dataValidation type="decimal" errorStyle="warning" operator="equal" allowBlank="0" showInputMessage="1" showErrorMessage="1" errorTitle="" error="{2}" promptTitle="" prompt="" sqref="A20:A20">
      <formula1>"='其他經濟服務支出$0_19_0$9901500011'"</formula1>
      <formula2>k-SmartTag-muti1</formula2>
    </dataValidation>
    <dataValidation type="decimal" errorStyle="warning" operator="equal" allowBlank="0" showInputMessage="1" showErrorMessage="1" errorTitle="" error="{2}" promptTitle="" prompt="" sqref="A21:A21">
      <formula1>"='社會保險支出$0_20_0$9901500012'"</formula1>
      <formula2>k-SmartTag-muti1</formula2>
    </dataValidation>
    <dataValidation type="decimal" errorStyle="warning" operator="equal" allowBlank="0" showInputMessage="1" showErrorMessage="1" errorTitle="" error="{2}" promptTitle="" prompt="" sqref="A22:A22">
      <formula1>"='社會救助支出$0_21_0$9901500013'"</formula1>
      <formula2>k-SmartTag-muti1</formula2>
    </dataValidation>
    <dataValidation type="decimal" errorStyle="warning" operator="equal" allowBlank="0" showInputMessage="1" showErrorMessage="1" errorTitle="" error="{2}" promptTitle="" prompt="" sqref="A23:A23">
      <formula1>"='褔利服務支出$0_22_0$9901500014'"</formula1>
      <formula2>k-SmartTag-muti1</formula2>
    </dataValidation>
    <dataValidation type="decimal" errorStyle="warning" operator="equal" allowBlank="0" showInputMessage="1" showErrorMessage="1" errorTitle="" error="{2}" promptTitle="" prompt="" sqref="A24:A24">
      <formula1>"='國民就業支出$0_23_0$9901500015'"</formula1>
      <formula2>k-SmartTag-muti1</formula2>
    </dataValidation>
    <dataValidation type="decimal" errorStyle="warning" operator="equal" allowBlank="0" showInputMessage="1" showErrorMessage="1" errorTitle="" error="{2}" promptTitle="" prompt="" sqref="A25:A25">
      <formula1>"='醫療保健支出$0_24_0$9901500016'"</formula1>
      <formula2>k-SmartTag-muti1</formula2>
    </dataValidation>
    <dataValidation type="decimal" errorStyle="warning" operator="equal" allowBlank="0" showInputMessage="1" showErrorMessage="1" errorTitle="" error="{2}" promptTitle="" prompt="" sqref="A26:A26">
      <formula1>"='環境保護支出$0_25_0$9901500018'"</formula1>
      <formula2>k-SmartTag-muti1</formula2>
    </dataValidation>
    <dataValidation type="decimal" errorStyle="warning" operator="equal" allowBlank="0" showInputMessage="1" showErrorMessage="1" errorTitle="" error="{2}" promptTitle="" prompt="" sqref="A27:A27">
      <formula1>"='社區發展支出$0_26_0$9901500017'"</formula1>
      <formula2>k-SmartTag-muti1</formula2>
    </dataValidation>
    <dataValidation type="decimal" errorStyle="warning" operator="equal" allowBlank="0" showInputMessage="1" showErrorMessage="1" errorTitle="" error="{2}" promptTitle="" prompt="" sqref="A28:A28">
      <formula1>"='退休撫卹給付支出$0_27_0$9901500019'"</formula1>
      <formula2>k-SmartTag-muti1</formula2>
    </dataValidation>
    <dataValidation type="decimal" errorStyle="warning" operator="equal" allowBlank="0" showInputMessage="1" showErrorMessage="1" errorTitle="" error="{2}" promptTitle="" prompt="" sqref="A29:A29">
      <formula1>"='債務付息支出$0_28_0$9901500021'"</formula1>
      <formula2>k-SmartTag-muti1</formula2>
    </dataValidation>
    <dataValidation type="decimal" errorStyle="warning" operator="equal" allowBlank="0" showInputMessage="1" showErrorMessage="1" errorTitle="" error="{2}" promptTitle="" prompt="" sqref="A30:A30">
      <formula1>"='其他支出$0_29_0$9901500025'"</formula1>
      <formula2>k-SmartTag-muti1</formula2>
    </dataValidation>
    <dataValidation type="decimal" errorStyle="warning" operator="equal" allowBlank="0" showInputMessage="1" showErrorMessage="1" errorTitle="" error="{2}" promptTitle="" prompt="" sqref="A31:A31">
      <formula1>"='第二預備金$0_30_0$9901500024'"</formula1>
      <formula2>k-SmartTag-muti1</formula2>
    </dataValidation>
    <dataValidation type="decimal" errorStyle="warning" operator="equal" allowBlank="0" showInputMessage="1" showErrorMessage="1" errorTitle="" error="{2}" promptTitle="" prompt="" sqref="C7:C7">
      <formula1>"='總決算歲出政事別_預算數依歲出政事別分$0_6_2$2090102a005'"</formula1>
      <formula2>k-SmartTag-statCourseNo</formula2>
    </dataValidation>
    <dataValidation type="decimal" errorStyle="warning" operator="equal" allowBlank="0" showInputMessage="1" showErrorMessage="1" errorTitle="" error="" promptTitle="" prompt="" sqref="C10:G31 J10:J31">
      <formula1>"='$SmartTag'"</formula1>
      <formula2>k-SmartTag-DataRegion</formula2>
    </dataValidation>
    <dataValidation type="decimal" errorStyle="warning" operator="equal" allowBlank="0" showInputMessage="1" showErrorMessage="1" errorTitle="" error="{2}" promptTitle="" prompt="" sqref="D6:D6">
      <formula1>"='中華民國114年度$0_5_3$2025'"</formula1>
      <formula2>k-SmartTag-date</formula2>
    </dataValidation>
    <dataValidation type="decimal" errorStyle="warning" operator="equal" allowBlank="0" showInputMessage="1" showErrorMessage="1" errorTitle="" error="{2}" promptTitle="" prompt="" sqref="D7:D7">
      <formula1>"='總決算歲出政事別_原列決算數依歲出政事別分$0_6_3$2090102a006'"</formula1>
      <formula2>k-SmartTag-statCourseNo</formula2>
    </dataValidation>
    <dataValidation type="decimal" errorStyle="warning" operator="equal" allowBlank="0" showInputMessage="1" showErrorMessage="1" errorTitle="" error="" promptTitle="" prompt="" sqref="C10:G31 J10:J31">
      <formula1>"='$SmartTag'"</formula1>
      <formula2>k-SmartTag-DataRegion</formula2>
    </dataValidation>
    <dataValidation type="decimal" errorStyle="warning" operator="equal" allowBlank="0" showInputMessage="1" showErrorMessage="1" errorTitle="" error="{2}" promptTitle="" prompt="" sqref="E7:E7">
      <formula1>"='總決算歲出政事別_決算審定數依歲出政事別.歲出決算審定別分$0_6_4$2090102a007'"</formula1>
      <formula2>k-SmartTag-statCourseNo</formula2>
    </dataValidation>
    <dataValidation type="decimal" errorStyle="warning" operator="equal" allowBlank="0" showInputMessage="1" showErrorMessage="1" errorTitle="" error="{2}" promptTitle="" prompt="" sqref="E8:E8">
      <formula1>"='實支數$0_7_4$9904900001'"</formula1>
      <formula2>k-SmartTag-muti2</formula2>
    </dataValidation>
    <dataValidation type="decimal" errorStyle="warning" operator="equal" allowBlank="0" showInputMessage="1" showErrorMessage="1" errorTitle="" error="" promptTitle="" prompt="" sqref="C10:G31 J10:J31">
      <formula1>"='$SmartTag'"</formula1>
      <formula2>k-SmartTag-DataRegion</formula2>
    </dataValidation>
    <dataValidation type="decimal" errorStyle="warning" operator="equal" allowBlank="0" showInputMessage="1" showErrorMessage="1" errorTitle="" error="{2}" promptTitle="" prompt="" sqref="F8:F8">
      <formula1>"='應付數$0_7_5$9904900002'"</formula1>
      <formula2>k-SmartTag-muti2</formula2>
    </dataValidation>
    <dataValidation type="decimal" errorStyle="warning" operator="equal" allowBlank="0" showInputMessage="1" showErrorMessage="1" errorTitle="" error="" promptTitle="" prompt="" sqref="C10:G31 J10:J31">
      <formula1>"='$SmartTag'"</formula1>
      <formula2>k-SmartTag-DataRegion</formula2>
    </dataValidation>
    <dataValidation type="decimal" errorStyle="warning" operator="equal" allowBlank="0" showInputMessage="1" showErrorMessage="1" errorTitle="" error="{2}" promptTitle="" prompt="" sqref="G8:G8">
      <formula1>"='保留數$0_7_6$9904900003'"</formula1>
      <formula2>k-SmartTag-muti2</formula2>
    </dataValidation>
    <dataValidation type="decimal" errorStyle="warning" operator="equal" allowBlank="0" showInputMessage="1" showErrorMessage="1" errorTitle="" error="" promptTitle="" prompt="" sqref="C10:G31 J10:J31">
      <formula1>"='$SmartTag'"</formula1>
      <formula2>k-SmartTag-DataRegion</formula2>
    </dataValidation>
    <dataValidation type="decimal" errorStyle="warning" operator="equal" allowBlank="0" showInputMessage="1" showErrorMessage="1" errorTitle="" error="{2}" promptTitle="" prompt="" sqref="H2:H2">
      <formula1>"='桃園市$0_1_7$010000068000'"</formula1>
      <formula2>k-SmartTag-place</formula2>
    </dataValidation>
    <dataValidation type="decimal" errorStyle="warning" operator="equal" allowBlank="0" showInputMessage="1" showErrorMessage="1" errorTitle="" error="{2}" promptTitle="" prompt="" sqref="I7:I7">
      <formula1>"='總決算歲出政事別_決算審定數與預算數之比較增減依歲出政事別分$0_6_8$2090102a008'"</formula1>
      <formula2>k-SmartTag-statCourseNo</formula2>
    </dataValidation>
    <dataValidation type="decimal" errorStyle="warning" operator="equal" allowBlank="0" showInputMessage="1" showErrorMessage="1" errorTitle="" error="" promptTitle="" prompt="" sqref="C10:G31 J10:J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