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10114832\Downloads\"/>
    </mc:Choice>
  </mc:AlternateContent>
  <xr:revisionPtr revIDLastSave="0" documentId="8_{16F24655-2481-4F23-9FC2-57546E8A49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622-01-11-2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E10" i="1" l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</calcChain>
</file>

<file path=xl/sharedStrings.xml><?xml version="1.0" encoding="utf-8"?>
<sst xmlns="http://schemas.openxmlformats.org/spreadsheetml/2006/main" count="105" uniqueCount="70">
  <si>
    <t>20622-01-11-2</t>
  </si>
  <si>
    <r>
      <rPr>
        <sz val="12"/>
        <color rgb="FF000000"/>
        <rFont val="標楷體"/>
        <family val="4"/>
        <charset val="136"/>
      </rPr>
      <t>公</t>
    </r>
    <r>
      <rPr>
        <sz val="12"/>
        <color rgb="FF000000"/>
        <rFont val="Times New Roman"/>
        <family val="1"/>
      </rPr>
      <t xml:space="preserve">  </t>
    </r>
    <r>
      <rPr>
        <sz val="12"/>
        <color rgb="FF000000"/>
        <rFont val="標楷體"/>
        <family val="4"/>
        <charset val="136"/>
      </rPr>
      <t>開</t>
    </r>
    <r>
      <rPr>
        <sz val="12"/>
        <color rgb="FF000000"/>
        <rFont val="Times New Roman"/>
        <family val="1"/>
      </rPr>
      <t xml:space="preserve">  </t>
    </r>
    <r>
      <rPr>
        <sz val="12"/>
        <color rgb="FF000000"/>
        <rFont val="標楷體"/>
        <family val="4"/>
        <charset val="136"/>
      </rPr>
      <t>類</t>
    </r>
  </si>
  <si>
    <r>
      <rPr>
        <sz val="12"/>
        <color rgb="FF000000"/>
        <rFont val="標楷體"/>
        <family val="4"/>
        <charset val="136"/>
      </rPr>
      <t>編製機關</t>
    </r>
  </si>
  <si>
    <r>
      <rPr>
        <sz val="12"/>
        <color rgb="FF000000"/>
        <rFont val="標楷體"/>
        <family val="4"/>
        <charset val="136"/>
      </rPr>
      <t>桃園市政府交通局</t>
    </r>
  </si>
  <si>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 xml:space="preserve">      </t>
    </r>
    <r>
      <rPr>
        <sz val="12"/>
        <color rgb="FF000000"/>
        <rFont val="標楷體"/>
        <family val="4"/>
        <charset val="136"/>
      </rPr>
      <t>報</t>
    </r>
  </si>
  <si>
    <r>
      <rPr>
        <sz val="12"/>
        <color rgb="FF000000"/>
        <rFont val="標楷體"/>
        <family val="4"/>
        <charset val="136"/>
      </rPr>
      <t>每月終了後</t>
    </r>
    <r>
      <rPr>
        <sz val="12"/>
        <color rgb="FF000000"/>
        <rFont val="Times New Roman"/>
        <family val="1"/>
      </rPr>
      <t>40</t>
    </r>
    <r>
      <rPr>
        <sz val="12"/>
        <color rgb="FF000000"/>
        <rFont val="標楷體"/>
        <family val="4"/>
        <charset val="136"/>
      </rPr>
      <t>日內編報</t>
    </r>
  </si>
  <si>
    <r>
      <rPr>
        <sz val="12"/>
        <color rgb="FF000000"/>
        <rFont val="標楷體"/>
        <family val="4"/>
        <charset val="136"/>
      </rPr>
      <t>表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標楷體"/>
        <family val="4"/>
        <charset val="136"/>
      </rPr>
      <t>號</t>
    </r>
  </si>
  <si>
    <r>
      <rPr>
        <b/>
        <sz val="20"/>
        <color rgb="FF000000"/>
        <rFont val="標楷體"/>
        <family val="4"/>
        <charset val="136"/>
      </rPr>
      <t>桃園市市區汽車客運業營運概況（第</t>
    </r>
    <r>
      <rPr>
        <b/>
        <sz val="20"/>
        <color rgb="FF000000"/>
        <rFont val="Times New Roman"/>
        <family val="1"/>
      </rPr>
      <t>1</t>
    </r>
    <r>
      <rPr>
        <b/>
        <sz val="20"/>
        <color rgb="FF000000"/>
        <rFont val="標楷體"/>
        <family val="4"/>
        <charset val="136"/>
      </rPr>
      <t>次修正）</t>
    </r>
  </si>
  <si>
    <r>
      <rPr>
        <b/>
        <sz val="12"/>
        <color rgb="FF000000"/>
        <rFont val="標楷體"/>
        <family val="4"/>
        <charset val="136"/>
      </rPr>
      <t>中華民國</t>
    </r>
    <r>
      <rPr>
        <b/>
        <sz val="12"/>
        <color rgb="FF000000"/>
        <rFont val="Times New Roman"/>
        <family val="1"/>
      </rPr>
      <t>115</t>
    </r>
    <r>
      <rPr>
        <b/>
        <sz val="12"/>
        <color rgb="FF000000"/>
        <rFont val="標楷體"/>
        <family val="4"/>
        <charset val="136"/>
      </rPr>
      <t>年</t>
    </r>
    <r>
      <rPr>
        <b/>
        <sz val="12"/>
        <color rgb="FF000000"/>
        <rFont val="Times New Roman"/>
        <family val="1"/>
      </rPr>
      <t>2</t>
    </r>
    <r>
      <rPr>
        <b/>
        <sz val="12"/>
        <color rgb="FF000000"/>
        <rFont val="標楷體"/>
        <family val="4"/>
        <charset val="136"/>
      </rPr>
      <t>月</t>
    </r>
  </si>
  <si>
    <r>
      <rPr>
        <b/>
        <sz val="12"/>
        <color rgb="FF000000"/>
        <rFont val="標楷體"/>
        <family val="4"/>
        <charset val="136"/>
      </rPr>
      <t>項目</t>
    </r>
  </si>
  <si>
    <r>
      <rPr>
        <b/>
        <sz val="12"/>
        <color rgb="FF000000"/>
        <rFont val="標楷體"/>
        <family val="4"/>
        <charset val="136"/>
      </rPr>
      <t>市區客運
業者家數</t>
    </r>
  </si>
  <si>
    <r>
      <rPr>
        <b/>
        <sz val="12"/>
        <color rgb="FF000000"/>
        <rFont val="標楷體"/>
        <family val="4"/>
        <charset val="136"/>
      </rPr>
      <t>路線營運資料</t>
    </r>
  </si>
  <si>
    <r>
      <rPr>
        <b/>
        <sz val="12"/>
        <color rgb="FF000000"/>
        <rFont val="標楷體"/>
        <family val="4"/>
        <charset val="136"/>
      </rPr>
      <t>車輛情形</t>
    </r>
  </si>
  <si>
    <r>
      <rPr>
        <b/>
        <sz val="12"/>
        <color rgb="FF000000"/>
        <rFont val="標楷體"/>
        <family val="4"/>
        <charset val="136"/>
      </rPr>
      <t>包車出租</t>
    </r>
  </si>
  <si>
    <r>
      <rPr>
        <b/>
        <sz val="12"/>
        <color rgb="FF000000"/>
        <rFont val="標楷體"/>
        <family val="4"/>
        <charset val="136"/>
      </rPr>
      <t>核定
路線數</t>
    </r>
  </si>
  <si>
    <r>
      <rPr>
        <b/>
        <sz val="12"/>
        <color rgb="FF000000"/>
        <rFont val="標楷體"/>
        <family val="4"/>
        <charset val="136"/>
      </rPr>
      <t>營業
里程</t>
    </r>
  </si>
  <si>
    <r>
      <rPr>
        <b/>
        <sz val="12"/>
        <color rgb="FF000000"/>
        <rFont val="標楷體"/>
        <family val="4"/>
        <charset val="136"/>
      </rPr>
      <t>營業行
車次數</t>
    </r>
  </si>
  <si>
    <r>
      <rPr>
        <b/>
        <sz val="12"/>
        <color rgb="FF000000"/>
        <rFont val="標楷體"/>
        <family val="4"/>
        <charset val="136"/>
      </rPr>
      <t>營業行
駛里程</t>
    </r>
  </si>
  <si>
    <r>
      <rPr>
        <b/>
        <sz val="12"/>
        <color rgb="FF000000"/>
        <rFont val="標楷體"/>
        <family val="4"/>
        <charset val="136"/>
      </rPr>
      <t>客運
人數</t>
    </r>
  </si>
  <si>
    <r>
      <rPr>
        <b/>
        <sz val="12"/>
        <color rgb="FF000000"/>
        <rFont val="標楷體"/>
        <family val="4"/>
        <charset val="136"/>
      </rPr>
      <t>延人公里</t>
    </r>
  </si>
  <si>
    <r>
      <rPr>
        <b/>
        <sz val="12"/>
        <color rgb="FF000000"/>
        <rFont val="標楷體"/>
        <family val="4"/>
        <charset val="136"/>
      </rPr>
      <t>客運收入</t>
    </r>
  </si>
  <si>
    <r>
      <rPr>
        <b/>
        <sz val="12"/>
        <color rgb="FF000000"/>
        <rFont val="標楷體"/>
        <family val="4"/>
        <charset val="136"/>
      </rPr>
      <t>行動支付</t>
    </r>
  </si>
  <si>
    <r>
      <rPr>
        <b/>
        <sz val="12"/>
        <color rgb="FF000000"/>
        <rFont val="標楷體"/>
        <family val="4"/>
        <charset val="136"/>
      </rPr>
      <t>電子票證</t>
    </r>
  </si>
  <si>
    <r>
      <rPr>
        <b/>
        <sz val="12"/>
        <color rgb="FF000000"/>
        <rFont val="標楷體"/>
        <family val="4"/>
        <charset val="136"/>
      </rPr>
      <t>營業車輛數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000000"/>
        <rFont val="標楷體"/>
        <family val="4"/>
        <charset val="136"/>
      </rPr>
      <t>輛</t>
    </r>
    <r>
      <rPr>
        <b/>
        <sz val="12"/>
        <color rgb="FF000000"/>
        <rFont val="Times New Roman"/>
        <family val="1"/>
      </rPr>
      <t>)</t>
    </r>
  </si>
  <si>
    <r>
      <rPr>
        <b/>
        <sz val="12"/>
        <color rgb="FF000000"/>
        <rFont val="標楷體"/>
        <family val="4"/>
        <charset val="136"/>
      </rPr>
      <t>電動
車輛數</t>
    </r>
  </si>
  <si>
    <r>
      <rPr>
        <b/>
        <sz val="12"/>
        <color rgb="FF000000"/>
        <rFont val="標楷體"/>
        <family val="4"/>
        <charset val="136"/>
      </rPr>
      <t>無障礙
車輛數</t>
    </r>
  </si>
  <si>
    <r>
      <rPr>
        <b/>
        <sz val="12"/>
        <color rgb="FF000000"/>
        <rFont val="標楷體"/>
        <family val="4"/>
        <charset val="136"/>
      </rPr>
      <t>行駛延
日車數</t>
    </r>
  </si>
  <si>
    <r>
      <rPr>
        <b/>
        <sz val="12"/>
        <color rgb="FF000000"/>
        <rFont val="標楷體"/>
        <family val="4"/>
        <charset val="136"/>
      </rPr>
      <t>燃料消耗量</t>
    </r>
  </si>
  <si>
    <r>
      <rPr>
        <b/>
        <sz val="12"/>
        <color rgb="FF000000"/>
        <rFont val="標楷體"/>
        <family val="4"/>
        <charset val="136"/>
      </rPr>
      <t>幸福
巴士</t>
    </r>
  </si>
  <si>
    <r>
      <rPr>
        <b/>
        <sz val="12"/>
        <color rgb="FF000000"/>
        <rFont val="標楷體"/>
        <family val="4"/>
        <charset val="136"/>
      </rPr>
      <t>幸福
小黃</t>
    </r>
  </si>
  <si>
    <r>
      <rPr>
        <b/>
        <sz val="12"/>
        <color rgb="FF000000"/>
        <rFont val="標楷體"/>
        <family val="4"/>
        <charset val="136"/>
      </rPr>
      <t>客運人數</t>
    </r>
  </si>
  <si>
    <r>
      <rPr>
        <b/>
        <sz val="12"/>
        <color rgb="FF000000"/>
        <rFont val="標楷體"/>
        <family val="4"/>
        <charset val="136"/>
      </rPr>
      <t>合計</t>
    </r>
  </si>
  <si>
    <r>
      <rPr>
        <b/>
        <sz val="12"/>
        <color rgb="FF000000"/>
        <rFont val="標楷體"/>
        <family val="4"/>
        <charset val="136"/>
      </rPr>
      <t>大客車</t>
    </r>
  </si>
  <si>
    <r>
      <rPr>
        <b/>
        <sz val="12"/>
        <color rgb="FF000000"/>
        <rFont val="標楷體"/>
        <family val="4"/>
        <charset val="136"/>
      </rPr>
      <t>小客車</t>
    </r>
  </si>
  <si>
    <r>
      <rPr>
        <b/>
        <sz val="12"/>
        <color rgb="FF000000"/>
        <rFont val="標楷體"/>
        <family val="4"/>
        <charset val="136"/>
      </rPr>
      <t>低地板</t>
    </r>
  </si>
  <si>
    <r>
      <rPr>
        <b/>
        <sz val="12"/>
        <color rgb="FF000000"/>
        <rFont val="標楷體"/>
        <family val="4"/>
        <charset val="136"/>
      </rPr>
      <t>柴油</t>
    </r>
  </si>
  <si>
    <r>
      <rPr>
        <b/>
        <sz val="12"/>
        <color rgb="FF000000"/>
        <rFont val="標楷體"/>
        <family val="4"/>
        <charset val="136"/>
      </rPr>
      <t>汽油</t>
    </r>
  </si>
  <si>
    <r>
      <rPr>
        <b/>
        <sz val="12"/>
        <color rgb="FF000000"/>
        <rFont val="標楷體"/>
        <family val="4"/>
        <charset val="136"/>
      </rPr>
      <t>液　化
石油氣</t>
    </r>
  </si>
  <si>
    <r>
      <t>(</t>
    </r>
    <r>
      <rPr>
        <b/>
        <sz val="12"/>
        <color rgb="FF000000"/>
        <rFont val="標楷體"/>
        <family val="4"/>
        <charset val="136"/>
      </rPr>
      <t>家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</si>
  <si>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條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</si>
  <si>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公里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</si>
  <si>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班次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</si>
  <si>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車公里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</si>
  <si>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人次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</si>
  <si>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人公里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</si>
  <si>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新台幣元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</si>
  <si>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輛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</si>
  <si>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日輛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</si>
  <si>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公升</t>
    </r>
    <r>
      <rPr>
        <b/>
        <sz val="12"/>
        <color rgb="FF000000"/>
        <rFont val="Times New Roman"/>
        <family val="1"/>
      </rPr>
      <t>)</t>
    </r>
  </si>
  <si>
    <r>
      <t>(</t>
    </r>
    <r>
      <rPr>
        <b/>
        <sz val="12"/>
        <color rgb="FF000000"/>
        <rFont val="標楷體"/>
        <family val="4"/>
        <charset val="136"/>
      </rPr>
      <t>度</t>
    </r>
    <r>
      <rPr>
        <b/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</si>
  <si>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總計</t>
    </r>
  </si>
  <si>
    <r>
      <rPr>
        <sz val="12"/>
        <color rgb="FF000000"/>
        <rFont val="標楷體"/>
        <family val="4"/>
        <charset val="136"/>
      </rPr>
      <t>亞通客運</t>
    </r>
  </si>
  <si>
    <r>
      <rPr>
        <sz val="12"/>
        <color rgb="FF000000"/>
        <rFont val="標楷體"/>
        <family val="4"/>
        <charset val="136"/>
      </rPr>
      <t>指南客運</t>
    </r>
  </si>
  <si>
    <r>
      <rPr>
        <sz val="12"/>
        <color rgb="FF000000"/>
        <rFont val="標楷體"/>
        <family val="4"/>
        <charset val="136"/>
      </rPr>
      <t>統聯客運</t>
    </r>
  </si>
  <si>
    <r>
      <rPr>
        <sz val="12"/>
        <color rgb="FF000000"/>
        <rFont val="標楷體"/>
        <family val="4"/>
        <charset val="136"/>
      </rPr>
      <t>三重客運</t>
    </r>
  </si>
  <si>
    <r>
      <rPr>
        <sz val="12"/>
        <color rgb="FF000000"/>
        <rFont val="標楷體"/>
        <family val="4"/>
        <charset val="136"/>
      </rPr>
      <t>中壢客運</t>
    </r>
  </si>
  <si>
    <r>
      <rPr>
        <sz val="12"/>
        <color rgb="FF000000"/>
        <rFont val="標楷體"/>
        <family val="4"/>
        <charset val="136"/>
      </rPr>
      <t>桃園客運</t>
    </r>
  </si>
  <si>
    <r>
      <rPr>
        <sz val="12"/>
        <color rgb="FF000000"/>
        <rFont val="標楷體"/>
        <family val="4"/>
        <charset val="136"/>
      </rPr>
      <t>金台通運</t>
    </r>
  </si>
  <si>
    <r>
      <rPr>
        <sz val="12"/>
        <color rgb="FF000000"/>
        <rFont val="標楷體"/>
        <family val="4"/>
        <charset val="136"/>
      </rPr>
      <t>台灣真好</t>
    </r>
  </si>
  <si>
    <r>
      <rPr>
        <sz val="12"/>
        <color rgb="FF000000"/>
        <rFont val="標楷體"/>
        <family val="4"/>
        <charset val="136"/>
      </rPr>
      <t>捷乘客運</t>
    </r>
  </si>
  <si>
    <r>
      <rPr>
        <sz val="12"/>
        <color rgb="FF000000"/>
        <rFont val="標楷體"/>
        <family val="4"/>
        <charset val="136"/>
      </rPr>
      <t>填表</t>
    </r>
  </si>
  <si>
    <r>
      <rPr>
        <sz val="12"/>
        <color rgb="FF000000"/>
        <rFont val="標楷體"/>
        <family val="4"/>
        <charset val="136"/>
      </rPr>
      <t>　</t>
    </r>
  </si>
  <si>
    <r>
      <t> </t>
    </r>
    <r>
      <rPr>
        <sz val="12"/>
        <color rgb="FF000000"/>
        <rFont val="標楷體"/>
        <family val="4"/>
        <charset val="136"/>
      </rPr>
      <t>審核</t>
    </r>
  </si>
  <si>
    <r>
      <rPr>
        <sz val="12"/>
        <color rgb="FF000000"/>
        <rFont val="標楷體"/>
        <family val="4"/>
        <charset val="136"/>
      </rPr>
      <t>業務主管人員</t>
    </r>
  </si>
  <si>
    <r>
      <t xml:space="preserve">     </t>
    </r>
    <r>
      <rPr>
        <sz val="12"/>
        <color rgb="FF000000"/>
        <rFont val="標楷體"/>
        <family val="4"/>
        <charset val="136"/>
      </rPr>
      <t>機關首長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</si>
  <si>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115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月</t>
    </r>
    <r>
      <rPr>
        <sz val="12"/>
        <color rgb="FF000000"/>
        <rFont val="Times New Roman"/>
        <family val="1"/>
      </rPr>
      <t>22</t>
    </r>
    <r>
      <rPr>
        <sz val="12"/>
        <color rgb="FF000000"/>
        <rFont val="標楷體"/>
        <family val="4"/>
        <charset val="136"/>
      </rPr>
      <t>日編製</t>
    </r>
  </si>
  <si>
    <r>
      <rPr>
        <sz val="12"/>
        <color rgb="FF000000"/>
        <rFont val="標楷體"/>
        <family val="4"/>
        <charset val="136"/>
      </rPr>
      <t>主辦統計人員</t>
    </r>
  </si>
  <si>
    <r>
      <rPr>
        <sz val="12"/>
        <color rgb="FF000000"/>
        <rFont val="標楷體"/>
        <family val="4"/>
        <charset val="136"/>
      </rPr>
      <t>資料來源：由本府根據各市區汽車客運業者提供之營運概況資料編報。</t>
    </r>
  </si>
  <si>
    <r>
      <rPr>
        <sz val="12"/>
        <color rgb="FF000000"/>
        <rFont val="標楷體"/>
        <family val="4"/>
        <charset val="136"/>
      </rPr>
      <t>填表說明：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本表編製一式三份，一份送本府主計處，一份送交通部統計處，一份自存。
　　　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標楷體"/>
        <family val="4"/>
        <charset val="136"/>
      </rPr>
      <t>市區客運業者家數、核定路線數、營業里程、營業車輛數、電動車輛數、無障礙車輛數及低地板車輛數為月底數。</t>
    </r>
  </si>
  <si>
    <r>
      <rPr>
        <sz val="12"/>
        <color rgb="FF000000"/>
        <rFont val="標楷體"/>
        <family val="4"/>
        <charset val="136"/>
      </rPr>
      <t>修正原因：中壢客運誤植營業行車次數及營業行駛里程欄位數值，故修正前述欄位與總計數值。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</si>
</sst>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0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20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FF"/>
      </right>
      <top/>
      <bottom style="thin">
        <color rgb="FF000000"/>
      </bottom>
      <diagonal/>
    </border>
    <border>
      <left style="thin">
        <color rgb="FFFFFFFF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 applyNumberFormat="1" applyFont="1" applyFill="1" applyBorder="1" applyAlignment="1" applyProtection="1"/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NumberFormat="1" applyFont="1" applyFill="1" applyBorder="1" applyAlignment="1" applyProtection="1"/>
    <xf numFmtId="0" fontId="5" fillId="0" borderId="9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0" applyNumberFormat="1" applyFont="1" applyBorder="1" applyAlignment="1">
      <alignment horizontal="right" vertical="center"/>
    </xf>
    <xf numFmtId="41" fontId="5" fillId="0" borderId="2" xfId="0" applyNumberFormat="1" applyFont="1" applyBorder="1" applyAlignment="1">
      <alignment horizontal="right" vertical="center"/>
    </xf>
    <xf numFmtId="43" fontId="5" fillId="0" borderId="2" xfId="0" applyNumberFormat="1" applyFont="1" applyBorder="1" applyAlignment="1">
      <alignment horizontal="right" vertical="center"/>
    </xf>
    <xf numFmtId="0" fontId="5" fillId="0" borderId="2" xfId="0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43" fontId="5" fillId="0" borderId="0" xfId="0" applyNumberFormat="1" applyFont="1" applyAlignment="1">
      <alignment horizontal="right" vertical="center"/>
    </xf>
    <xf numFmtId="41" fontId="9" fillId="0" borderId="11" xfId="0" applyNumberFormat="1" applyFont="1" applyBorder="1" applyAlignment="1">
      <alignment horizontal="right" vertical="center"/>
    </xf>
    <xf numFmtId="41" fontId="9" fillId="0" borderId="3" xfId="0" applyNumberFormat="1" applyFont="1" applyBorder="1" applyAlignment="1">
      <alignment horizontal="right" vertical="center"/>
    </xf>
    <xf numFmtId="43" fontId="9" fillId="0" borderId="3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998"/>
  <sheetViews>
    <sheetView tabSelected="1" workbookViewId="0">
      <selection activeCell="B10" sqref="B10"/>
    </sheetView>
  </sheetViews>
  <sheetFormatPr defaultColWidth="9.28515625" defaultRowHeight="15" x14ac:dyDescent="0.25"/>
  <cols>
    <col min="1" max="1" width="15.7109375" style="8" customWidth="1"/>
    <col min="2" max="2" width="14.140625" style="8" customWidth="1"/>
    <col min="3" max="3" width="11.5703125" style="8" customWidth="1"/>
    <col min="4" max="4" width="9.28515625" style="8" customWidth="1"/>
    <col min="5" max="5" width="9.5703125" style="8" customWidth="1"/>
    <col min="6" max="6" width="16.140625" style="8" customWidth="1"/>
    <col min="7" max="7" width="15.28515625" style="8" customWidth="1"/>
    <col min="8" max="9" width="9.140625" style="8" customWidth="1"/>
    <col min="10" max="10" width="23.28515625" style="8" customWidth="1"/>
    <col min="11" max="11" width="18.140625" style="8" customWidth="1"/>
    <col min="12" max="13" width="10.140625" style="8" customWidth="1"/>
    <col min="14" max="14" width="23.28515625" style="8" customWidth="1"/>
    <col min="15" max="15" width="19.140625" style="8" customWidth="1"/>
    <col min="16" max="16" width="16.140625" style="8" customWidth="1"/>
    <col min="17" max="17" width="17.28515625" style="8" customWidth="1"/>
    <col min="18" max="18" width="18.140625" style="8" customWidth="1"/>
    <col min="19" max="19" width="20.42578125" style="8" customWidth="1"/>
    <col min="20" max="20" width="8.7109375" style="8" customWidth="1"/>
    <col min="21" max="22" width="11.42578125" style="8" customWidth="1"/>
    <col min="23" max="24" width="10.85546875" style="8" customWidth="1"/>
    <col min="25" max="25" width="11.42578125" style="8" customWidth="1"/>
    <col min="26" max="26" width="10.85546875" style="8" customWidth="1"/>
    <col min="27" max="27" width="22.140625" style="8" customWidth="1"/>
    <col min="28" max="28" width="19.7109375" style="8" customWidth="1"/>
    <col min="29" max="29" width="22.5703125" style="8" customWidth="1"/>
    <col min="30" max="30" width="14.28515625" style="8" customWidth="1"/>
    <col min="31" max="31" width="13.5703125" style="8" customWidth="1"/>
    <col min="32" max="49" width="9.28515625" style="8" customWidth="1"/>
    <col min="50" max="50" width="14.42578125" style="8" customWidth="1"/>
    <col min="51" max="16384" width="9.28515625" style="8"/>
  </cols>
  <sheetData>
    <row r="1" spans="1:50" ht="16.5" customHeight="1" x14ac:dyDescent="0.25">
      <c r="A1" s="1" t="s">
        <v>1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  <c r="AC1" s="5" t="s">
        <v>2</v>
      </c>
      <c r="AD1" s="6" t="s">
        <v>3</v>
      </c>
      <c r="AE1" s="6"/>
      <c r="AF1" s="2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7"/>
    </row>
    <row r="2" spans="1:50" ht="17.25" customHeight="1" x14ac:dyDescent="0.25">
      <c r="A2" s="1" t="s">
        <v>4</v>
      </c>
      <c r="B2" s="9" t="s">
        <v>5</v>
      </c>
      <c r="C2" s="9"/>
      <c r="D2" s="9"/>
      <c r="E2" s="9"/>
      <c r="F2" s="10"/>
      <c r="G2" s="11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3"/>
      <c r="AC2" s="1" t="s">
        <v>6</v>
      </c>
      <c r="AD2" s="14" t="s">
        <v>0</v>
      </c>
      <c r="AE2" s="14"/>
      <c r="AF2" s="2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7"/>
    </row>
    <row r="3" spans="1:50" ht="32.450000000000003" customHeight="1" x14ac:dyDescent="0.25">
      <c r="A3" s="15" t="s">
        <v>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7"/>
    </row>
    <row r="4" spans="1:50" ht="24" customHeight="1" x14ac:dyDescent="0.25">
      <c r="A4" s="16" t="s">
        <v>8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7"/>
    </row>
    <row r="5" spans="1:50" ht="24.75" customHeight="1" x14ac:dyDescent="0.25">
      <c r="A5" s="17" t="s">
        <v>9</v>
      </c>
      <c r="B5" s="18" t="s">
        <v>10</v>
      </c>
      <c r="C5" s="19" t="s">
        <v>11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 t="s">
        <v>12</v>
      </c>
      <c r="U5" s="19"/>
      <c r="V5" s="19"/>
      <c r="W5" s="19"/>
      <c r="X5" s="19"/>
      <c r="Y5" s="19"/>
      <c r="Z5" s="19"/>
      <c r="AA5" s="19"/>
      <c r="AB5" s="19"/>
      <c r="AC5" s="19"/>
      <c r="AD5" s="19" t="s">
        <v>13</v>
      </c>
      <c r="AE5" s="20"/>
      <c r="AF5" s="21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7"/>
    </row>
    <row r="6" spans="1:50" ht="24.75" customHeight="1" x14ac:dyDescent="0.25">
      <c r="A6" s="17"/>
      <c r="B6" s="18"/>
      <c r="C6" s="18" t="s">
        <v>14</v>
      </c>
      <c r="D6" s="22"/>
      <c r="E6" s="23"/>
      <c r="F6" s="18" t="s">
        <v>15</v>
      </c>
      <c r="G6" s="18" t="s">
        <v>16</v>
      </c>
      <c r="H6" s="22"/>
      <c r="I6" s="23"/>
      <c r="J6" s="18" t="s">
        <v>17</v>
      </c>
      <c r="K6" s="18" t="s">
        <v>18</v>
      </c>
      <c r="L6" s="22"/>
      <c r="M6" s="23"/>
      <c r="N6" s="18" t="s">
        <v>19</v>
      </c>
      <c r="O6" s="18" t="s">
        <v>20</v>
      </c>
      <c r="P6" s="18" t="s">
        <v>21</v>
      </c>
      <c r="Q6" s="18"/>
      <c r="R6" s="18" t="s">
        <v>22</v>
      </c>
      <c r="S6" s="18"/>
      <c r="T6" s="18" t="s">
        <v>23</v>
      </c>
      <c r="U6" s="18"/>
      <c r="V6" s="18"/>
      <c r="W6" s="18" t="s">
        <v>24</v>
      </c>
      <c r="X6" s="18" t="s">
        <v>25</v>
      </c>
      <c r="Y6" s="24"/>
      <c r="Z6" s="18" t="s">
        <v>26</v>
      </c>
      <c r="AA6" s="18" t="s">
        <v>27</v>
      </c>
      <c r="AB6" s="18"/>
      <c r="AC6" s="18"/>
      <c r="AD6" s="18" t="s">
        <v>18</v>
      </c>
      <c r="AE6" s="25" t="s">
        <v>26</v>
      </c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7"/>
    </row>
    <row r="7" spans="1:50" ht="33.75" customHeight="1" x14ac:dyDescent="0.25">
      <c r="A7" s="17"/>
      <c r="B7" s="18"/>
      <c r="C7" s="18"/>
      <c r="D7" s="18" t="s">
        <v>28</v>
      </c>
      <c r="E7" s="18" t="s">
        <v>29</v>
      </c>
      <c r="F7" s="18"/>
      <c r="G7" s="18"/>
      <c r="H7" s="18" t="s">
        <v>28</v>
      </c>
      <c r="I7" s="18" t="s">
        <v>29</v>
      </c>
      <c r="J7" s="18"/>
      <c r="K7" s="18"/>
      <c r="L7" s="18" t="s">
        <v>28</v>
      </c>
      <c r="M7" s="18" t="s">
        <v>29</v>
      </c>
      <c r="N7" s="18"/>
      <c r="O7" s="18"/>
      <c r="P7" s="18" t="s">
        <v>30</v>
      </c>
      <c r="Q7" s="18" t="s">
        <v>20</v>
      </c>
      <c r="R7" s="18" t="s">
        <v>30</v>
      </c>
      <c r="S7" s="18" t="s">
        <v>20</v>
      </c>
      <c r="T7" s="18" t="s">
        <v>31</v>
      </c>
      <c r="U7" s="18" t="s">
        <v>32</v>
      </c>
      <c r="V7" s="18" t="s">
        <v>33</v>
      </c>
      <c r="W7" s="18"/>
      <c r="X7" s="18"/>
      <c r="Y7" s="18" t="s">
        <v>34</v>
      </c>
      <c r="Z7" s="18"/>
      <c r="AA7" s="18" t="s">
        <v>35</v>
      </c>
      <c r="AB7" s="18" t="s">
        <v>36</v>
      </c>
      <c r="AC7" s="18" t="s">
        <v>37</v>
      </c>
      <c r="AD7" s="18"/>
      <c r="AE7" s="25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7"/>
    </row>
    <row r="8" spans="1:50" ht="33.7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25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7"/>
    </row>
    <row r="9" spans="1:50" ht="25.5" customHeight="1" x14ac:dyDescent="0.25">
      <c r="A9" s="17"/>
      <c r="B9" s="26" t="s">
        <v>38</v>
      </c>
      <c r="C9" s="26" t="s">
        <v>39</v>
      </c>
      <c r="D9" s="18"/>
      <c r="E9" s="18"/>
      <c r="F9" s="26" t="s">
        <v>40</v>
      </c>
      <c r="G9" s="26" t="s">
        <v>41</v>
      </c>
      <c r="H9" s="18"/>
      <c r="I9" s="18"/>
      <c r="J9" s="26" t="s">
        <v>42</v>
      </c>
      <c r="K9" s="26" t="s">
        <v>43</v>
      </c>
      <c r="L9" s="18"/>
      <c r="M9" s="18"/>
      <c r="N9" s="26" t="s">
        <v>44</v>
      </c>
      <c r="O9" s="26" t="s">
        <v>45</v>
      </c>
      <c r="P9" s="24" t="s">
        <v>43</v>
      </c>
      <c r="Q9" s="24" t="s">
        <v>45</v>
      </c>
      <c r="R9" s="24" t="s">
        <v>43</v>
      </c>
      <c r="S9" s="24" t="s">
        <v>45</v>
      </c>
      <c r="T9" s="18"/>
      <c r="U9" s="18"/>
      <c r="V9" s="18"/>
      <c r="W9" s="26" t="s">
        <v>46</v>
      </c>
      <c r="X9" s="26" t="s">
        <v>46</v>
      </c>
      <c r="Y9" s="18"/>
      <c r="Z9" s="26" t="s">
        <v>47</v>
      </c>
      <c r="AA9" s="26" t="s">
        <v>48</v>
      </c>
      <c r="AB9" s="26" t="s">
        <v>48</v>
      </c>
      <c r="AC9" s="26" t="s">
        <v>49</v>
      </c>
      <c r="AD9" s="26" t="s">
        <v>43</v>
      </c>
      <c r="AE9" s="27" t="s">
        <v>47</v>
      </c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7"/>
    </row>
    <row r="10" spans="1:50" ht="34.5" customHeight="1" x14ac:dyDescent="0.25">
      <c r="A10" s="28" t="s">
        <v>50</v>
      </c>
      <c r="B10" s="29">
        <f t="shared" ref="B10:AE10" si="0">SUM(B11:B19)</f>
        <v>9</v>
      </c>
      <c r="C10" s="30">
        <f t="shared" si="0"/>
        <v>297</v>
      </c>
      <c r="D10" s="30">
        <f t="shared" si="0"/>
        <v>46</v>
      </c>
      <c r="E10" s="30">
        <f t="shared" si="0"/>
        <v>0</v>
      </c>
      <c r="F10" s="31">
        <f t="shared" si="0"/>
        <v>7740.2300000000005</v>
      </c>
      <c r="G10" s="32">
        <f t="shared" si="0"/>
        <v>100501</v>
      </c>
      <c r="H10" s="32">
        <f t="shared" si="0"/>
        <v>4119</v>
      </c>
      <c r="I10" s="34">
        <f t="shared" si="0"/>
        <v>0</v>
      </c>
      <c r="J10" s="31">
        <f t="shared" si="0"/>
        <v>2252220.4800000004</v>
      </c>
      <c r="K10" s="30">
        <f t="shared" si="0"/>
        <v>2761966</v>
      </c>
      <c r="L10" s="30">
        <f t="shared" si="0"/>
        <v>13600</v>
      </c>
      <c r="M10" s="30">
        <f t="shared" si="0"/>
        <v>0</v>
      </c>
      <c r="N10" s="31">
        <f t="shared" si="0"/>
        <v>24373396.199999999</v>
      </c>
      <c r="O10" s="30">
        <f t="shared" si="0"/>
        <v>61239814.5</v>
      </c>
      <c r="P10" s="30">
        <f t="shared" si="0"/>
        <v>3459</v>
      </c>
      <c r="Q10" s="30">
        <f t="shared" si="0"/>
        <v>137769</v>
      </c>
      <c r="R10" s="30">
        <f t="shared" si="0"/>
        <v>2592947</v>
      </c>
      <c r="S10" s="30">
        <f t="shared" si="0"/>
        <v>57157538</v>
      </c>
      <c r="T10" s="30">
        <f t="shared" si="0"/>
        <v>805</v>
      </c>
      <c r="U10" s="30">
        <f t="shared" si="0"/>
        <v>768</v>
      </c>
      <c r="V10" s="30">
        <f t="shared" si="0"/>
        <v>37</v>
      </c>
      <c r="W10" s="30">
        <f t="shared" si="0"/>
        <v>110</v>
      </c>
      <c r="X10" s="30">
        <f t="shared" si="0"/>
        <v>434</v>
      </c>
      <c r="Y10" s="30">
        <f t="shared" si="0"/>
        <v>355</v>
      </c>
      <c r="Z10" s="30">
        <f t="shared" si="0"/>
        <v>17547</v>
      </c>
      <c r="AA10" s="31">
        <f t="shared" si="0"/>
        <v>808827.91</v>
      </c>
      <c r="AB10" s="31">
        <f t="shared" si="0"/>
        <v>0</v>
      </c>
      <c r="AC10" s="30">
        <f t="shared" si="0"/>
        <v>0</v>
      </c>
      <c r="AD10" s="30">
        <f t="shared" si="0"/>
        <v>70183</v>
      </c>
      <c r="AE10" s="30">
        <f t="shared" si="0"/>
        <v>2187</v>
      </c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7"/>
    </row>
    <row r="11" spans="1:50" ht="34.5" customHeight="1" x14ac:dyDescent="0.25">
      <c r="A11" s="4" t="s">
        <v>51</v>
      </c>
      <c r="B11" s="33">
        <v>1</v>
      </c>
      <c r="C11" s="34">
        <v>38</v>
      </c>
      <c r="D11" s="34">
        <v>0</v>
      </c>
      <c r="E11" s="34">
        <v>0</v>
      </c>
      <c r="F11" s="35">
        <v>1033.83</v>
      </c>
      <c r="G11" s="34">
        <v>13731</v>
      </c>
      <c r="H11" s="34">
        <v>0</v>
      </c>
      <c r="I11" s="34">
        <v>0</v>
      </c>
      <c r="J11" s="35">
        <v>355465.3</v>
      </c>
      <c r="K11" s="34">
        <v>298005</v>
      </c>
      <c r="L11" s="34">
        <v>0</v>
      </c>
      <c r="M11" s="34">
        <v>0</v>
      </c>
      <c r="N11" s="35">
        <v>9386759.7899999991</v>
      </c>
      <c r="O11" s="34">
        <v>8438365</v>
      </c>
      <c r="P11" s="34">
        <v>969</v>
      </c>
      <c r="Q11" s="34">
        <v>45175</v>
      </c>
      <c r="R11" s="34">
        <v>265474</v>
      </c>
      <c r="S11" s="34">
        <v>7714262</v>
      </c>
      <c r="T11" s="34">
        <v>98</v>
      </c>
      <c r="U11" s="34">
        <v>98</v>
      </c>
      <c r="V11" s="34">
        <v>0</v>
      </c>
      <c r="W11" s="34">
        <v>2</v>
      </c>
      <c r="X11" s="34">
        <v>37</v>
      </c>
      <c r="Y11" s="34">
        <v>0</v>
      </c>
      <c r="Z11" s="34">
        <v>1708</v>
      </c>
      <c r="AA11" s="35">
        <v>142398.44</v>
      </c>
      <c r="AB11" s="35">
        <v>0</v>
      </c>
      <c r="AC11" s="34">
        <v>0</v>
      </c>
      <c r="AD11" s="34">
        <v>0</v>
      </c>
      <c r="AE11" s="34">
        <v>0</v>
      </c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7"/>
    </row>
    <row r="12" spans="1:50" ht="34.5" customHeight="1" x14ac:dyDescent="0.25">
      <c r="A12" s="4" t="s">
        <v>52</v>
      </c>
      <c r="B12" s="33">
        <v>1</v>
      </c>
      <c r="C12" s="34">
        <v>4</v>
      </c>
      <c r="D12" s="34">
        <v>0</v>
      </c>
      <c r="E12" s="34">
        <v>0</v>
      </c>
      <c r="F12" s="35">
        <v>154.55000000000001</v>
      </c>
      <c r="G12" s="34">
        <v>2018</v>
      </c>
      <c r="H12" s="34">
        <v>0</v>
      </c>
      <c r="I12" s="34">
        <v>0</v>
      </c>
      <c r="J12" s="35">
        <v>96043.15</v>
      </c>
      <c r="K12" s="34">
        <v>76924</v>
      </c>
      <c r="L12" s="34">
        <v>0</v>
      </c>
      <c r="M12" s="34">
        <v>0</v>
      </c>
      <c r="N12" s="35">
        <v>631851.5</v>
      </c>
      <c r="O12" s="34">
        <v>4273825</v>
      </c>
      <c r="P12" s="34">
        <v>113</v>
      </c>
      <c r="Q12" s="34">
        <v>6614</v>
      </c>
      <c r="R12" s="34">
        <v>74183</v>
      </c>
      <c r="S12" s="34">
        <v>3201979</v>
      </c>
      <c r="T12" s="34">
        <v>18</v>
      </c>
      <c r="U12" s="34">
        <v>18</v>
      </c>
      <c r="V12" s="34">
        <v>0</v>
      </c>
      <c r="W12" s="34">
        <v>0</v>
      </c>
      <c r="X12" s="34">
        <v>7</v>
      </c>
      <c r="Y12" s="34">
        <v>6</v>
      </c>
      <c r="Z12" s="34">
        <v>362</v>
      </c>
      <c r="AA12" s="35">
        <v>35651</v>
      </c>
      <c r="AB12" s="35">
        <v>0</v>
      </c>
      <c r="AC12" s="34">
        <v>0</v>
      </c>
      <c r="AD12" s="34">
        <v>0</v>
      </c>
      <c r="AE12" s="34">
        <v>0</v>
      </c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7"/>
    </row>
    <row r="13" spans="1:50" ht="34.5" customHeight="1" x14ac:dyDescent="0.25">
      <c r="A13" s="4" t="s">
        <v>53</v>
      </c>
      <c r="B13" s="33">
        <v>1</v>
      </c>
      <c r="C13" s="34">
        <v>12</v>
      </c>
      <c r="D13" s="34">
        <v>0</v>
      </c>
      <c r="E13" s="34">
        <v>0</v>
      </c>
      <c r="F13" s="35">
        <v>479.8</v>
      </c>
      <c r="G13" s="34">
        <v>9663</v>
      </c>
      <c r="H13" s="34">
        <v>0</v>
      </c>
      <c r="I13" s="34">
        <v>0</v>
      </c>
      <c r="J13" s="35">
        <v>355631.8</v>
      </c>
      <c r="K13" s="34">
        <v>308039</v>
      </c>
      <c r="L13" s="34">
        <v>0</v>
      </c>
      <c r="M13" s="34">
        <v>0</v>
      </c>
      <c r="N13" s="35">
        <v>4244775.05</v>
      </c>
      <c r="O13" s="34">
        <v>13275719.5</v>
      </c>
      <c r="P13" s="34">
        <v>592</v>
      </c>
      <c r="Q13" s="34">
        <v>48232</v>
      </c>
      <c r="R13" s="34">
        <v>303358</v>
      </c>
      <c r="S13" s="34">
        <v>12960748</v>
      </c>
      <c r="T13" s="34">
        <v>96</v>
      </c>
      <c r="U13" s="34">
        <v>96</v>
      </c>
      <c r="V13" s="34">
        <v>0</v>
      </c>
      <c r="W13" s="34">
        <v>23</v>
      </c>
      <c r="X13" s="34">
        <v>32</v>
      </c>
      <c r="Y13" s="34">
        <v>26</v>
      </c>
      <c r="Z13" s="34">
        <v>2976</v>
      </c>
      <c r="AA13" s="35">
        <v>106037</v>
      </c>
      <c r="AB13" s="35">
        <v>0</v>
      </c>
      <c r="AC13" s="34">
        <v>0</v>
      </c>
      <c r="AD13" s="34">
        <v>172</v>
      </c>
      <c r="AE13" s="34">
        <v>4</v>
      </c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7"/>
    </row>
    <row r="14" spans="1:50" ht="34.5" customHeight="1" x14ac:dyDescent="0.25">
      <c r="A14" s="4" t="s">
        <v>54</v>
      </c>
      <c r="B14" s="33">
        <v>1</v>
      </c>
      <c r="C14" s="34">
        <v>6</v>
      </c>
      <c r="D14" s="34">
        <v>0</v>
      </c>
      <c r="E14" s="34">
        <v>0</v>
      </c>
      <c r="F14" s="35">
        <v>163.95</v>
      </c>
      <c r="G14" s="34">
        <v>2956</v>
      </c>
      <c r="H14" s="34">
        <v>0</v>
      </c>
      <c r="I14" s="34">
        <v>0</v>
      </c>
      <c r="J14" s="35">
        <v>69185.55</v>
      </c>
      <c r="K14" s="34">
        <v>87567</v>
      </c>
      <c r="L14" s="34">
        <v>0</v>
      </c>
      <c r="M14" s="34">
        <v>0</v>
      </c>
      <c r="N14" s="35">
        <v>539391.92000000004</v>
      </c>
      <c r="O14" s="34">
        <v>1601994</v>
      </c>
      <c r="P14" s="34">
        <v>0</v>
      </c>
      <c r="Q14" s="34">
        <v>0</v>
      </c>
      <c r="R14" s="34">
        <v>82751</v>
      </c>
      <c r="S14" s="34">
        <v>1517607</v>
      </c>
      <c r="T14" s="34">
        <v>25</v>
      </c>
      <c r="U14" s="34">
        <v>25</v>
      </c>
      <c r="V14" s="34">
        <v>0</v>
      </c>
      <c r="W14" s="34">
        <v>0</v>
      </c>
      <c r="X14" s="34">
        <v>9</v>
      </c>
      <c r="Y14" s="34">
        <v>3</v>
      </c>
      <c r="Z14" s="34">
        <v>700</v>
      </c>
      <c r="AA14" s="35">
        <v>18080.599999999999</v>
      </c>
      <c r="AB14" s="35">
        <v>0</v>
      </c>
      <c r="AC14" s="34">
        <v>0</v>
      </c>
      <c r="AD14" s="34">
        <v>0</v>
      </c>
      <c r="AE14" s="34">
        <v>0</v>
      </c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7"/>
    </row>
    <row r="15" spans="1:50" ht="34.5" customHeight="1" x14ac:dyDescent="0.25">
      <c r="A15" s="4" t="s">
        <v>55</v>
      </c>
      <c r="B15" s="33">
        <v>1</v>
      </c>
      <c r="C15" s="34">
        <v>18</v>
      </c>
      <c r="D15" s="34">
        <v>0</v>
      </c>
      <c r="E15" s="34">
        <v>0</v>
      </c>
      <c r="F15" s="35">
        <v>476.85</v>
      </c>
      <c r="G15" s="34">
        <v>10598</v>
      </c>
      <c r="H15" s="34">
        <v>0</v>
      </c>
      <c r="I15" s="34">
        <v>0</v>
      </c>
      <c r="J15" s="35">
        <v>167559.79999999999</v>
      </c>
      <c r="K15" s="34">
        <v>418950</v>
      </c>
      <c r="L15" s="34">
        <v>0</v>
      </c>
      <c r="M15" s="34">
        <v>0</v>
      </c>
      <c r="N15" s="35">
        <v>3085802.2</v>
      </c>
      <c r="O15" s="34">
        <v>6695685</v>
      </c>
      <c r="P15" s="34">
        <v>709</v>
      </c>
      <c r="Q15" s="34">
        <v>14371</v>
      </c>
      <c r="R15" s="34">
        <v>368506</v>
      </c>
      <c r="S15" s="34">
        <v>5928713</v>
      </c>
      <c r="T15" s="34">
        <v>78</v>
      </c>
      <c r="U15" s="34">
        <v>78</v>
      </c>
      <c r="V15" s="34">
        <v>0</v>
      </c>
      <c r="W15" s="34">
        <v>0</v>
      </c>
      <c r="X15" s="34">
        <v>33</v>
      </c>
      <c r="Y15" s="34">
        <v>27</v>
      </c>
      <c r="Z15" s="34">
        <v>2184</v>
      </c>
      <c r="AA15" s="35">
        <v>67419.19</v>
      </c>
      <c r="AB15" s="35">
        <v>0</v>
      </c>
      <c r="AC15" s="34">
        <v>0</v>
      </c>
      <c r="AD15" s="34">
        <v>1065</v>
      </c>
      <c r="AE15" s="34">
        <v>25</v>
      </c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7"/>
    </row>
    <row r="16" spans="1:50" ht="34.5" customHeight="1" x14ac:dyDescent="0.25">
      <c r="A16" s="4" t="s">
        <v>56</v>
      </c>
      <c r="B16" s="33">
        <v>1</v>
      </c>
      <c r="C16" s="34">
        <v>177</v>
      </c>
      <c r="D16" s="34">
        <v>8</v>
      </c>
      <c r="E16" s="34">
        <v>0</v>
      </c>
      <c r="F16" s="35">
        <v>4086.23</v>
      </c>
      <c r="G16" s="34">
        <v>56320</v>
      </c>
      <c r="H16" s="34">
        <v>504</v>
      </c>
      <c r="I16" s="34">
        <v>0</v>
      </c>
      <c r="J16" s="35">
        <v>1120920.3400000001</v>
      </c>
      <c r="K16" s="34">
        <v>1545720</v>
      </c>
      <c r="L16" s="34">
        <v>1125</v>
      </c>
      <c r="M16" s="34">
        <v>0</v>
      </c>
      <c r="N16" s="35">
        <v>6340501.0800000001</v>
      </c>
      <c r="O16" s="34">
        <v>26632480</v>
      </c>
      <c r="P16" s="34">
        <v>1076</v>
      </c>
      <c r="Q16" s="34">
        <v>23377</v>
      </c>
      <c r="R16" s="34">
        <v>1477066</v>
      </c>
      <c r="S16" s="34">
        <v>25587263</v>
      </c>
      <c r="T16" s="34">
        <v>445</v>
      </c>
      <c r="U16" s="34">
        <v>445</v>
      </c>
      <c r="V16" s="34">
        <v>0</v>
      </c>
      <c r="W16" s="34">
        <v>85</v>
      </c>
      <c r="X16" s="34">
        <v>316</v>
      </c>
      <c r="Y16" s="34">
        <v>293</v>
      </c>
      <c r="Z16" s="34">
        <v>8699</v>
      </c>
      <c r="AA16" s="35">
        <v>408757.4</v>
      </c>
      <c r="AB16" s="35">
        <v>0</v>
      </c>
      <c r="AC16" s="34">
        <v>0</v>
      </c>
      <c r="AD16" s="34">
        <v>52153</v>
      </c>
      <c r="AE16" s="34">
        <v>1974</v>
      </c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7"/>
    </row>
    <row r="17" spans="1:50" ht="34.5" customHeight="1" x14ac:dyDescent="0.25">
      <c r="A17" s="4" t="s">
        <v>57</v>
      </c>
      <c r="B17" s="33">
        <v>1</v>
      </c>
      <c r="C17" s="34">
        <v>4</v>
      </c>
      <c r="D17" s="34">
        <v>0</v>
      </c>
      <c r="E17" s="34">
        <v>0</v>
      </c>
      <c r="F17" s="35">
        <v>42.02</v>
      </c>
      <c r="G17" s="34">
        <v>1600</v>
      </c>
      <c r="H17" s="34">
        <v>0</v>
      </c>
      <c r="I17" s="34">
        <v>0</v>
      </c>
      <c r="J17" s="35">
        <v>17332.04</v>
      </c>
      <c r="K17" s="34">
        <v>14286</v>
      </c>
      <c r="L17" s="34">
        <v>0</v>
      </c>
      <c r="M17" s="34">
        <v>0</v>
      </c>
      <c r="N17" s="35">
        <v>61094</v>
      </c>
      <c r="O17" s="34">
        <v>255814</v>
      </c>
      <c r="P17" s="34">
        <v>0</v>
      </c>
      <c r="Q17" s="34">
        <v>0</v>
      </c>
      <c r="R17" s="34">
        <v>12564</v>
      </c>
      <c r="S17" s="34">
        <v>232567</v>
      </c>
      <c r="T17" s="34">
        <v>8</v>
      </c>
      <c r="U17" s="34">
        <v>8</v>
      </c>
      <c r="V17" s="34">
        <v>0</v>
      </c>
      <c r="W17" s="34">
        <v>0</v>
      </c>
      <c r="X17" s="34">
        <v>0</v>
      </c>
      <c r="Y17" s="34">
        <v>0</v>
      </c>
      <c r="Z17" s="34">
        <v>200</v>
      </c>
      <c r="AA17" s="35">
        <v>6815.37</v>
      </c>
      <c r="AB17" s="35">
        <v>0</v>
      </c>
      <c r="AC17" s="34">
        <v>0</v>
      </c>
      <c r="AD17" s="34">
        <v>16793</v>
      </c>
      <c r="AE17" s="34">
        <v>184</v>
      </c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7"/>
    </row>
    <row r="18" spans="1:50" ht="34.5" customHeight="1" x14ac:dyDescent="0.25">
      <c r="A18" s="4" t="s">
        <v>58</v>
      </c>
      <c r="B18" s="33">
        <v>1</v>
      </c>
      <c r="C18" s="34">
        <v>25</v>
      </c>
      <c r="D18" s="34">
        <v>25</v>
      </c>
      <c r="E18" s="34">
        <v>0</v>
      </c>
      <c r="F18" s="35">
        <v>1043</v>
      </c>
      <c r="G18" s="34">
        <v>1138</v>
      </c>
      <c r="H18" s="34">
        <v>1138</v>
      </c>
      <c r="I18" s="34">
        <v>0</v>
      </c>
      <c r="J18" s="35">
        <v>27907.200000000001</v>
      </c>
      <c r="K18" s="34">
        <v>2581</v>
      </c>
      <c r="L18" s="34">
        <v>2581</v>
      </c>
      <c r="M18" s="34">
        <v>0</v>
      </c>
      <c r="N18" s="35">
        <v>9716.7099999999991</v>
      </c>
      <c r="O18" s="34">
        <v>45540</v>
      </c>
      <c r="P18" s="34">
        <v>0</v>
      </c>
      <c r="Q18" s="34">
        <v>0</v>
      </c>
      <c r="R18" s="34">
        <v>816</v>
      </c>
      <c r="S18" s="34">
        <v>0</v>
      </c>
      <c r="T18" s="34">
        <v>26</v>
      </c>
      <c r="U18" s="34">
        <v>0</v>
      </c>
      <c r="V18" s="34">
        <v>26</v>
      </c>
      <c r="W18" s="34">
        <v>0</v>
      </c>
      <c r="X18" s="34">
        <v>0</v>
      </c>
      <c r="Y18" s="34">
        <v>0</v>
      </c>
      <c r="Z18" s="34">
        <v>354</v>
      </c>
      <c r="AA18" s="35">
        <v>2581.2600000000002</v>
      </c>
      <c r="AB18" s="35">
        <v>0</v>
      </c>
      <c r="AC18" s="34">
        <v>0</v>
      </c>
      <c r="AD18" s="34">
        <v>0</v>
      </c>
      <c r="AE18" s="34">
        <v>0</v>
      </c>
      <c r="AF18" s="3"/>
      <c r="AG18" s="3"/>
      <c r="AH18" s="3"/>
      <c r="AI18" s="3"/>
      <c r="AJ18" s="3"/>
      <c r="AK18" s="3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34.5" customHeight="1" x14ac:dyDescent="0.25">
      <c r="A19" s="4" t="s">
        <v>59</v>
      </c>
      <c r="B19" s="33">
        <v>1</v>
      </c>
      <c r="C19" s="34">
        <v>13</v>
      </c>
      <c r="D19" s="34">
        <v>13</v>
      </c>
      <c r="E19" s="34">
        <v>0</v>
      </c>
      <c r="F19" s="35">
        <v>260</v>
      </c>
      <c r="G19" s="34">
        <v>2477</v>
      </c>
      <c r="H19" s="34">
        <v>2477</v>
      </c>
      <c r="I19" s="34">
        <v>0</v>
      </c>
      <c r="J19" s="35">
        <v>42175.3</v>
      </c>
      <c r="K19" s="34">
        <v>9894</v>
      </c>
      <c r="L19" s="34">
        <v>9894</v>
      </c>
      <c r="M19" s="34">
        <v>0</v>
      </c>
      <c r="N19" s="35">
        <v>73503.95</v>
      </c>
      <c r="O19" s="34">
        <v>20392</v>
      </c>
      <c r="P19" s="34">
        <v>0</v>
      </c>
      <c r="Q19" s="34">
        <v>0</v>
      </c>
      <c r="R19" s="34">
        <v>8229</v>
      </c>
      <c r="S19" s="34">
        <v>14399</v>
      </c>
      <c r="T19" s="34">
        <v>11</v>
      </c>
      <c r="U19" s="34">
        <v>0</v>
      </c>
      <c r="V19" s="34">
        <v>11</v>
      </c>
      <c r="W19" s="34">
        <v>0</v>
      </c>
      <c r="X19" s="34">
        <v>0</v>
      </c>
      <c r="Y19" s="34">
        <v>0</v>
      </c>
      <c r="Z19" s="34">
        <v>364</v>
      </c>
      <c r="AA19" s="35">
        <v>21087.65</v>
      </c>
      <c r="AB19" s="35">
        <v>0</v>
      </c>
      <c r="AC19" s="34">
        <v>0</v>
      </c>
      <c r="AD19" s="34">
        <v>0</v>
      </c>
      <c r="AE19" s="34">
        <v>0</v>
      </c>
      <c r="AF19" s="3"/>
      <c r="AG19" s="3"/>
      <c r="AH19" s="3"/>
      <c r="AI19" s="3"/>
      <c r="AJ19" s="3"/>
      <c r="AK19" s="3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34.5" customHeight="1" x14ac:dyDescent="0.25">
      <c r="A20" s="13"/>
      <c r="B20" s="36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8"/>
      <c r="AB20" s="38"/>
      <c r="AC20" s="37"/>
      <c r="AD20" s="37"/>
      <c r="AE20" s="37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7"/>
    </row>
    <row r="21" spans="1:50" ht="20.100000000000001" hidden="1" customHeight="1" x14ac:dyDescent="0.25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"/>
      <c r="AG21" s="3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ht="20.100000000000001" customHeight="1" x14ac:dyDescent="0.25">
      <c r="A22" s="7" t="s">
        <v>60</v>
      </c>
      <c r="B22" s="7" t="s">
        <v>61</v>
      </c>
      <c r="C22" s="7"/>
      <c r="D22" s="7" t="s">
        <v>61</v>
      </c>
      <c r="E22" s="7" t="s">
        <v>61</v>
      </c>
      <c r="F22" s="7"/>
      <c r="G22" s="3" t="s">
        <v>62</v>
      </c>
      <c r="H22" s="7" t="s">
        <v>61</v>
      </c>
      <c r="I22" s="7"/>
      <c r="J22" s="7"/>
      <c r="K22" s="7" t="s">
        <v>61</v>
      </c>
      <c r="L22" s="7" t="s">
        <v>61</v>
      </c>
      <c r="M22" s="7"/>
      <c r="N22" s="7"/>
      <c r="O22" s="7"/>
      <c r="P22" s="40" t="s">
        <v>63</v>
      </c>
      <c r="Q22" s="40"/>
      <c r="R22" s="3"/>
      <c r="S22" s="3"/>
      <c r="T22" s="7"/>
      <c r="U22" s="7"/>
      <c r="V22" s="40" t="s">
        <v>64</v>
      </c>
      <c r="W22" s="40"/>
      <c r="X22" s="3"/>
      <c r="Y22" s="3"/>
      <c r="Z22" s="3"/>
      <c r="AA22" s="3"/>
      <c r="AB22" s="41" t="s">
        <v>65</v>
      </c>
      <c r="AC22" s="41"/>
      <c r="AD22" s="41"/>
      <c r="AE22" s="41"/>
      <c r="AF22" s="3"/>
      <c r="AG22" s="3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ht="20.100000000000001" hidden="1" customHeight="1" x14ac:dyDescent="0.25">
      <c r="A23" s="7"/>
      <c r="B23" s="7"/>
      <c r="C23" s="7"/>
      <c r="D23" s="7"/>
      <c r="E23" s="7"/>
      <c r="F23" s="3"/>
      <c r="G23" s="7"/>
      <c r="H23" s="7"/>
      <c r="I23" s="7"/>
      <c r="J23" s="7"/>
      <c r="K23" s="7"/>
      <c r="L23" s="7"/>
      <c r="M23" s="7"/>
      <c r="N23" s="7"/>
      <c r="O23" s="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42"/>
      <c r="AD23" s="42"/>
      <c r="AE23" s="42"/>
      <c r="AF23" s="3"/>
      <c r="AG23" s="3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20.100000000000001" customHeight="1" x14ac:dyDescent="0.25">
      <c r="A24" s="7" t="s">
        <v>61</v>
      </c>
      <c r="B24" s="7" t="s">
        <v>61</v>
      </c>
      <c r="C24" s="7" t="s">
        <v>61</v>
      </c>
      <c r="D24" s="7" t="s">
        <v>61</v>
      </c>
      <c r="E24" s="43" t="s">
        <v>61</v>
      </c>
      <c r="F24" s="7"/>
      <c r="G24" s="7"/>
      <c r="H24" s="7" t="s">
        <v>61</v>
      </c>
      <c r="I24" s="7" t="s">
        <v>61</v>
      </c>
      <c r="J24" s="7" t="s">
        <v>61</v>
      </c>
      <c r="K24" s="7" t="s">
        <v>61</v>
      </c>
      <c r="L24" s="7" t="s">
        <v>61</v>
      </c>
      <c r="M24" s="7" t="s">
        <v>61</v>
      </c>
      <c r="N24" s="7" t="s">
        <v>61</v>
      </c>
      <c r="O24" s="3"/>
      <c r="P24" s="40" t="s">
        <v>66</v>
      </c>
      <c r="Q24" s="40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20.100000000000001" hidden="1" customHeight="1" x14ac:dyDescent="0.25">
      <c r="A25" s="7"/>
      <c r="B25" s="7"/>
      <c r="C25" s="7"/>
      <c r="D25" s="7"/>
      <c r="E25" s="43"/>
      <c r="F25" s="7"/>
      <c r="G25" s="7"/>
      <c r="H25" s="7"/>
      <c r="I25" s="7"/>
      <c r="J25" s="7"/>
      <c r="K25" s="7"/>
      <c r="L25" s="7"/>
      <c r="M25" s="7"/>
      <c r="N25" s="7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20.100000000000001" hidden="1" customHeight="1" x14ac:dyDescent="0.25">
      <c r="A26" s="7"/>
      <c r="B26" s="7"/>
      <c r="C26" s="7"/>
      <c r="D26" s="7"/>
      <c r="E26" s="43"/>
      <c r="F26" s="7"/>
      <c r="G26" s="7"/>
      <c r="H26" s="7"/>
      <c r="I26" s="7"/>
      <c r="J26" s="7"/>
      <c r="K26" s="7"/>
      <c r="L26" s="7"/>
      <c r="M26" s="7"/>
      <c r="N26" s="7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20.45" customHeight="1" x14ac:dyDescent="0.25">
      <c r="A27" s="44" t="s">
        <v>67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3" t="s">
        <v>61</v>
      </c>
      <c r="O27" s="3"/>
      <c r="P27" s="3"/>
      <c r="Q27" s="3"/>
      <c r="R27" s="7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41.1" customHeight="1" x14ac:dyDescent="0.25">
      <c r="A28" s="45" t="s">
        <v>68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21.75" customHeight="1" x14ac:dyDescent="0.25">
      <c r="A29" s="46" t="s">
        <v>69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7"/>
    </row>
    <row r="30" spans="1:50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spans="1:50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spans="1:50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spans="1:50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spans="1:50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spans="1:50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spans="1:50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spans="1:50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spans="1:50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spans="1:50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spans="1:50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spans="1:50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spans="1:50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spans="1:50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spans="1:50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spans="1:50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spans="1:50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spans="1:50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spans="1:50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spans="1:50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spans="1:50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spans="1:50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spans="1:50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spans="1:50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spans="1:50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spans="1:50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spans="1:50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0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0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spans="1:50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spans="1:50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0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spans="1:50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spans="1:50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spans="1:50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spans="1:50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spans="1:50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spans="1:50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spans="1:50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spans="1:50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spans="1:50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spans="1:50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spans="1:50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spans="1:50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spans="1:50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spans="1:50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spans="1:50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spans="1:50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spans="1:50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spans="1:50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spans="1:50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1:50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spans="1:50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spans="1:50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spans="1:50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spans="1:50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spans="1:50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spans="1:50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spans="1:50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spans="1:50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spans="1:50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spans="1:50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spans="1:50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spans="1:50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spans="1:50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spans="1:50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spans="1:50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spans="1:50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spans="1:50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spans="1:50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spans="1:50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spans="1:50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spans="1:50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spans="1:50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spans="1:50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spans="1:50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spans="1:50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spans="1:50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spans="1:50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spans="1:50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spans="1:50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spans="1:50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spans="1:50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spans="1:50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spans="1:50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spans="1:50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spans="1:50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spans="1:50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spans="1:50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spans="1:50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spans="1:50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spans="1:50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spans="1:50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spans="1:50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spans="1:50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spans="1:50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spans="1:50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spans="1:50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spans="1:50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spans="1:50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spans="1:50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spans="1:50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spans="1:50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spans="1:50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spans="1:50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spans="1:50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spans="1:50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spans="1:50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spans="1:50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spans="1:50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spans="1:50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spans="1:50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spans="1:50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spans="1:50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spans="1:50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spans="1:50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spans="1:50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spans="1:50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spans="1:50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spans="1:50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spans="1:50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spans="1:50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spans="1:50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spans="1:50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spans="1:50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spans="1:50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spans="1:50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spans="1:50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spans="1:50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spans="1:50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spans="1:50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spans="1:50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spans="1:50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spans="1:50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spans="1:50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spans="1:50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spans="1:50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spans="1:50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spans="1:50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spans="1:50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spans="1:50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spans="1:50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spans="1:50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spans="1:50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spans="1:50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spans="1:50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spans="1:50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spans="1:50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spans="1:50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spans="1:50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spans="1:50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spans="1:50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spans="1:50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spans="1:50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spans="1:50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spans="1:50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spans="1:50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spans="1:50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spans="1:50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spans="1:50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spans="1:50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spans="1:50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  <row r="201" spans="1:50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</row>
    <row r="202" spans="1:50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</row>
    <row r="203" spans="1:50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</row>
    <row r="204" spans="1:50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</row>
    <row r="205" spans="1:50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</row>
    <row r="206" spans="1:50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</row>
    <row r="207" spans="1:50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</row>
    <row r="208" spans="1:50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</row>
    <row r="209" spans="1:50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</row>
    <row r="210" spans="1:50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</row>
    <row r="211" spans="1:50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</row>
    <row r="212" spans="1:50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</row>
    <row r="213" spans="1:50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</row>
    <row r="214" spans="1:50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</row>
    <row r="215" spans="1:50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</row>
    <row r="216" spans="1:50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</row>
    <row r="217" spans="1:50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</row>
    <row r="218" spans="1:50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</row>
    <row r="219" spans="1:50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</row>
    <row r="220" spans="1:50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</row>
    <row r="221" spans="1:50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</row>
    <row r="222" spans="1:50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</row>
    <row r="223" spans="1:50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</row>
    <row r="224" spans="1:50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</row>
    <row r="225" spans="1:50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</row>
    <row r="226" spans="1:50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</row>
    <row r="227" spans="1:50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</row>
    <row r="228" spans="1:50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</row>
    <row r="229" spans="1:50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</row>
    <row r="230" spans="1:50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</row>
    <row r="231" spans="1:50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</row>
    <row r="232" spans="1:50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</row>
    <row r="233" spans="1:50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</row>
    <row r="234" spans="1:50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</row>
    <row r="235" spans="1:50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</row>
    <row r="236" spans="1:50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</row>
    <row r="237" spans="1:50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</row>
    <row r="238" spans="1:50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</row>
    <row r="239" spans="1:50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</row>
    <row r="240" spans="1:50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</row>
    <row r="241" spans="1:50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</row>
    <row r="242" spans="1:50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</row>
    <row r="243" spans="1:50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</row>
    <row r="244" spans="1:50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</row>
    <row r="245" spans="1:50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</row>
    <row r="246" spans="1:50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</row>
    <row r="247" spans="1:50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</row>
    <row r="248" spans="1:50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</row>
    <row r="249" spans="1:50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</row>
    <row r="250" spans="1:50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</row>
    <row r="251" spans="1:50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</row>
    <row r="252" spans="1:50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</row>
    <row r="253" spans="1:50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</row>
    <row r="254" spans="1:50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</row>
    <row r="255" spans="1:50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</row>
    <row r="256" spans="1:50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</row>
    <row r="257" spans="1:50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</row>
    <row r="258" spans="1:50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</row>
    <row r="259" spans="1:50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</row>
    <row r="260" spans="1:50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</row>
    <row r="261" spans="1:50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</row>
    <row r="262" spans="1:50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</row>
    <row r="263" spans="1:50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</row>
    <row r="264" spans="1:50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</row>
    <row r="265" spans="1:50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</row>
    <row r="266" spans="1:50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</row>
    <row r="267" spans="1:50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</row>
    <row r="268" spans="1:50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</row>
    <row r="269" spans="1:50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</row>
    <row r="270" spans="1:50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</row>
    <row r="271" spans="1:50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</row>
    <row r="272" spans="1:50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</row>
    <row r="273" spans="1:50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</row>
    <row r="274" spans="1:50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</row>
    <row r="275" spans="1:50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</row>
    <row r="276" spans="1:50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</row>
    <row r="277" spans="1:50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</row>
    <row r="278" spans="1:50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</row>
    <row r="279" spans="1:50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</row>
    <row r="280" spans="1:50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</row>
    <row r="281" spans="1:50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</row>
    <row r="282" spans="1:50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</row>
    <row r="283" spans="1:50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</row>
    <row r="284" spans="1:50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</row>
    <row r="285" spans="1:50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</row>
    <row r="286" spans="1:50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</row>
    <row r="287" spans="1:50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</row>
    <row r="288" spans="1:50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</row>
    <row r="289" spans="1:50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</row>
    <row r="290" spans="1:50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</row>
    <row r="291" spans="1:50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</row>
    <row r="292" spans="1:50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</row>
    <row r="293" spans="1:50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</row>
    <row r="294" spans="1:50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</row>
    <row r="295" spans="1:50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</row>
    <row r="296" spans="1:50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</row>
    <row r="297" spans="1:50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</row>
    <row r="298" spans="1:50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</row>
    <row r="299" spans="1:50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</row>
    <row r="300" spans="1:50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</row>
    <row r="301" spans="1:50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</row>
    <row r="302" spans="1:50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</row>
    <row r="303" spans="1:50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</row>
    <row r="304" spans="1:50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</row>
    <row r="305" spans="1:50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</row>
    <row r="306" spans="1:50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</row>
    <row r="307" spans="1:50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</row>
    <row r="308" spans="1:50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</row>
    <row r="309" spans="1:50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</row>
    <row r="310" spans="1:50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</row>
    <row r="311" spans="1:50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</row>
    <row r="312" spans="1:50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</row>
    <row r="313" spans="1:50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</row>
    <row r="314" spans="1:50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</row>
    <row r="315" spans="1:50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</row>
    <row r="316" spans="1:50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</row>
    <row r="317" spans="1:50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</row>
    <row r="318" spans="1:50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</row>
    <row r="319" spans="1:50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</row>
    <row r="320" spans="1:50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</row>
    <row r="321" spans="1:50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</row>
    <row r="322" spans="1:50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</row>
    <row r="323" spans="1:50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</row>
    <row r="324" spans="1:50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</row>
    <row r="325" spans="1:50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</row>
    <row r="326" spans="1:50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</row>
    <row r="327" spans="1:50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</row>
    <row r="328" spans="1:50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</row>
    <row r="329" spans="1:50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</row>
    <row r="330" spans="1:50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</row>
    <row r="331" spans="1:50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</row>
    <row r="332" spans="1:50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</row>
    <row r="333" spans="1:50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</row>
    <row r="334" spans="1:50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</row>
    <row r="335" spans="1:50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</row>
    <row r="336" spans="1:50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</row>
    <row r="337" spans="1:50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</row>
    <row r="338" spans="1:50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</row>
    <row r="339" spans="1:50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</row>
    <row r="340" spans="1:50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</row>
    <row r="341" spans="1:50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</row>
    <row r="342" spans="1:50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</row>
    <row r="343" spans="1:50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</row>
    <row r="344" spans="1:50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</row>
    <row r="345" spans="1:50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</row>
    <row r="346" spans="1:50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</row>
    <row r="347" spans="1:50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</row>
    <row r="348" spans="1:50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</row>
    <row r="349" spans="1:50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</row>
    <row r="350" spans="1:50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</row>
    <row r="351" spans="1:50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</row>
    <row r="352" spans="1:50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</row>
    <row r="353" spans="1:50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</row>
    <row r="354" spans="1:50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</row>
    <row r="355" spans="1:50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</row>
    <row r="356" spans="1:50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</row>
    <row r="357" spans="1:50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</row>
    <row r="358" spans="1:50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</row>
    <row r="359" spans="1:50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</row>
    <row r="360" spans="1:50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</row>
    <row r="361" spans="1:50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</row>
    <row r="362" spans="1:50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</row>
    <row r="363" spans="1:50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</row>
    <row r="364" spans="1:50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</row>
    <row r="365" spans="1:50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</row>
    <row r="366" spans="1:50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</row>
    <row r="367" spans="1:50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</row>
    <row r="368" spans="1:50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</row>
    <row r="369" spans="1:50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</row>
    <row r="370" spans="1:50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</row>
    <row r="371" spans="1:50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</row>
    <row r="372" spans="1:50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</row>
    <row r="373" spans="1:50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</row>
    <row r="374" spans="1:50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</row>
    <row r="375" spans="1:50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</row>
    <row r="376" spans="1:50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</row>
    <row r="377" spans="1:50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</row>
    <row r="378" spans="1:50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</row>
    <row r="379" spans="1:50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</row>
    <row r="380" spans="1:50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</row>
    <row r="381" spans="1:50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</row>
    <row r="382" spans="1:50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</row>
    <row r="383" spans="1:50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</row>
    <row r="384" spans="1:50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</row>
    <row r="385" spans="1:50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</row>
    <row r="386" spans="1:50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</row>
    <row r="387" spans="1:50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</row>
    <row r="388" spans="1:50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</row>
    <row r="389" spans="1:50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</row>
    <row r="390" spans="1:50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</row>
    <row r="391" spans="1:50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</row>
    <row r="392" spans="1:50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</row>
    <row r="393" spans="1:50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</row>
    <row r="394" spans="1:50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</row>
    <row r="395" spans="1:50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</row>
    <row r="396" spans="1:50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</row>
    <row r="397" spans="1:50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</row>
    <row r="398" spans="1:50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</row>
    <row r="399" spans="1:50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</row>
    <row r="400" spans="1:50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</row>
    <row r="401" spans="1:50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</row>
    <row r="402" spans="1:50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</row>
    <row r="403" spans="1:50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</row>
    <row r="404" spans="1:50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</row>
    <row r="405" spans="1:50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</row>
    <row r="406" spans="1:50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</row>
    <row r="407" spans="1:50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</row>
    <row r="408" spans="1:50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</row>
    <row r="409" spans="1:50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</row>
    <row r="410" spans="1:50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</row>
    <row r="411" spans="1:50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</row>
    <row r="412" spans="1:50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</row>
    <row r="413" spans="1:50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</row>
    <row r="414" spans="1:50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</row>
    <row r="415" spans="1:50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</row>
    <row r="416" spans="1:50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</row>
    <row r="417" spans="1:50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</row>
    <row r="418" spans="1:50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</row>
    <row r="419" spans="1:50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</row>
    <row r="420" spans="1:50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</row>
    <row r="421" spans="1:50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</row>
    <row r="422" spans="1:50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</row>
    <row r="423" spans="1:50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</row>
    <row r="424" spans="1:50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</row>
    <row r="425" spans="1:50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</row>
    <row r="426" spans="1:50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</row>
    <row r="427" spans="1:50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</row>
    <row r="428" spans="1:50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</row>
    <row r="429" spans="1:50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</row>
    <row r="430" spans="1:50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</row>
    <row r="431" spans="1:50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</row>
    <row r="432" spans="1:50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</row>
    <row r="433" spans="1:50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</row>
    <row r="434" spans="1:50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</row>
    <row r="435" spans="1:50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</row>
    <row r="436" spans="1:50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</row>
    <row r="437" spans="1:50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</row>
    <row r="438" spans="1:50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</row>
    <row r="439" spans="1:50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</row>
    <row r="440" spans="1:50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</row>
    <row r="441" spans="1:50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</row>
    <row r="442" spans="1:50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</row>
    <row r="443" spans="1:50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</row>
    <row r="444" spans="1:50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</row>
    <row r="445" spans="1:50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</row>
    <row r="446" spans="1:50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</row>
    <row r="447" spans="1:50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</row>
    <row r="448" spans="1:50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</row>
    <row r="449" spans="1:50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</row>
    <row r="450" spans="1:50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</row>
    <row r="451" spans="1:50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</row>
    <row r="452" spans="1:50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</row>
    <row r="453" spans="1:50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</row>
    <row r="454" spans="1:50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</row>
    <row r="455" spans="1:50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</row>
    <row r="456" spans="1:50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</row>
    <row r="457" spans="1:50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</row>
    <row r="458" spans="1:50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</row>
    <row r="459" spans="1:50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</row>
    <row r="460" spans="1:50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</row>
    <row r="461" spans="1:50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</row>
    <row r="462" spans="1:50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</row>
    <row r="463" spans="1:50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</row>
    <row r="464" spans="1:50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</row>
    <row r="465" spans="1:50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</row>
    <row r="466" spans="1:50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</row>
    <row r="467" spans="1:50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</row>
    <row r="468" spans="1:50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</row>
    <row r="469" spans="1:50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</row>
    <row r="470" spans="1:50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</row>
    <row r="471" spans="1:50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</row>
    <row r="472" spans="1:50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</row>
    <row r="473" spans="1:50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</row>
    <row r="474" spans="1:50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</row>
    <row r="475" spans="1:50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</row>
    <row r="476" spans="1:50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</row>
    <row r="477" spans="1:50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</row>
    <row r="478" spans="1:50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</row>
    <row r="479" spans="1:50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</row>
    <row r="480" spans="1:50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</row>
    <row r="481" spans="1:50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</row>
    <row r="482" spans="1:50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</row>
    <row r="483" spans="1:50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</row>
    <row r="484" spans="1:50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</row>
    <row r="485" spans="1:50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</row>
    <row r="486" spans="1:50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</row>
    <row r="487" spans="1:50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</row>
    <row r="488" spans="1:50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</row>
    <row r="489" spans="1:50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</row>
    <row r="490" spans="1:50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</row>
    <row r="491" spans="1:50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</row>
    <row r="492" spans="1:50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</row>
    <row r="493" spans="1:50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</row>
    <row r="494" spans="1:50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</row>
    <row r="495" spans="1:50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</row>
    <row r="496" spans="1:50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</row>
    <row r="497" spans="1:50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</row>
    <row r="498" spans="1:50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</row>
    <row r="499" spans="1:50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</row>
    <row r="500" spans="1:50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</row>
    <row r="501" spans="1:50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</row>
    <row r="502" spans="1:50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</row>
    <row r="503" spans="1:50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</row>
    <row r="504" spans="1:50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</row>
    <row r="505" spans="1:50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</row>
    <row r="506" spans="1:50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</row>
    <row r="507" spans="1:50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</row>
    <row r="508" spans="1:50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</row>
    <row r="509" spans="1:50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</row>
    <row r="510" spans="1:50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</row>
    <row r="511" spans="1:50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</row>
    <row r="512" spans="1:50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</row>
    <row r="513" spans="1:50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</row>
    <row r="514" spans="1:50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</row>
    <row r="515" spans="1:50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</row>
    <row r="516" spans="1:50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</row>
    <row r="517" spans="1:50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</row>
    <row r="518" spans="1:50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</row>
    <row r="519" spans="1:50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</row>
    <row r="520" spans="1:50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</row>
    <row r="521" spans="1:50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</row>
    <row r="522" spans="1:50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</row>
    <row r="523" spans="1:50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</row>
    <row r="524" spans="1:50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</row>
    <row r="525" spans="1:50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</row>
    <row r="526" spans="1:50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</row>
    <row r="527" spans="1:50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</row>
    <row r="528" spans="1:50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</row>
    <row r="529" spans="1:50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</row>
    <row r="530" spans="1:50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</row>
    <row r="531" spans="1:50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</row>
    <row r="532" spans="1:50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</row>
    <row r="533" spans="1:50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</row>
    <row r="534" spans="1:50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</row>
    <row r="535" spans="1:50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</row>
    <row r="536" spans="1:50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</row>
    <row r="537" spans="1:50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</row>
    <row r="538" spans="1:50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</row>
    <row r="539" spans="1:50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</row>
    <row r="540" spans="1:50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</row>
    <row r="541" spans="1:50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</row>
    <row r="542" spans="1:50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</row>
    <row r="543" spans="1:50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</row>
    <row r="544" spans="1:50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</row>
    <row r="545" spans="1:50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</row>
    <row r="546" spans="1:50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</row>
    <row r="547" spans="1:50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</row>
    <row r="548" spans="1:50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</row>
    <row r="549" spans="1:50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</row>
    <row r="550" spans="1:50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</row>
    <row r="551" spans="1:50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</row>
    <row r="552" spans="1:50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</row>
    <row r="553" spans="1:50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</row>
    <row r="554" spans="1:50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</row>
    <row r="555" spans="1:50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</row>
    <row r="556" spans="1:50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</row>
    <row r="557" spans="1:50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</row>
    <row r="558" spans="1:50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</row>
    <row r="559" spans="1:50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</row>
    <row r="560" spans="1:50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</row>
    <row r="561" spans="1:50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</row>
    <row r="562" spans="1:50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</row>
    <row r="563" spans="1:50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</row>
    <row r="564" spans="1:50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</row>
    <row r="565" spans="1:50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</row>
    <row r="566" spans="1:50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</row>
    <row r="567" spans="1:50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</row>
    <row r="568" spans="1:50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</row>
    <row r="569" spans="1:50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</row>
    <row r="570" spans="1:50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</row>
    <row r="571" spans="1:50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</row>
    <row r="572" spans="1:50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</row>
    <row r="573" spans="1:50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</row>
    <row r="574" spans="1:50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</row>
    <row r="575" spans="1:50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</row>
    <row r="576" spans="1:50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</row>
    <row r="577" spans="1:50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</row>
    <row r="578" spans="1:50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</row>
    <row r="579" spans="1:50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</row>
    <row r="580" spans="1:50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</row>
    <row r="581" spans="1:50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</row>
    <row r="582" spans="1:50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</row>
    <row r="583" spans="1:50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</row>
    <row r="584" spans="1:50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</row>
    <row r="585" spans="1:50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</row>
    <row r="586" spans="1:50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</row>
    <row r="587" spans="1:50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</row>
    <row r="588" spans="1:50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</row>
    <row r="589" spans="1:50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</row>
    <row r="590" spans="1:50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</row>
    <row r="591" spans="1:50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</row>
    <row r="592" spans="1:50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</row>
    <row r="593" spans="1:50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</row>
    <row r="594" spans="1:50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</row>
    <row r="595" spans="1:50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</row>
    <row r="596" spans="1:50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</row>
    <row r="597" spans="1:50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</row>
    <row r="598" spans="1:50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</row>
    <row r="599" spans="1:50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</row>
    <row r="600" spans="1:50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</row>
    <row r="601" spans="1:50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</row>
    <row r="602" spans="1:50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</row>
    <row r="603" spans="1:50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</row>
    <row r="604" spans="1:50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</row>
    <row r="605" spans="1:50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</row>
    <row r="606" spans="1:50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</row>
    <row r="607" spans="1:50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</row>
    <row r="608" spans="1:50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</row>
    <row r="609" spans="1:50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</row>
    <row r="610" spans="1:50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</row>
    <row r="611" spans="1:50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</row>
    <row r="612" spans="1:50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</row>
    <row r="613" spans="1:50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</row>
    <row r="614" spans="1:50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</row>
    <row r="615" spans="1:50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</row>
    <row r="616" spans="1:50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</row>
    <row r="617" spans="1:50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</row>
    <row r="618" spans="1:50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</row>
    <row r="619" spans="1:50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</row>
    <row r="620" spans="1:50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</row>
    <row r="621" spans="1:50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</row>
    <row r="622" spans="1:50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</row>
    <row r="623" spans="1:50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</row>
    <row r="624" spans="1:50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</row>
    <row r="625" spans="1:50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</row>
    <row r="626" spans="1:50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</row>
    <row r="627" spans="1:50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</row>
    <row r="628" spans="1:50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</row>
    <row r="629" spans="1:50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</row>
    <row r="630" spans="1:50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</row>
    <row r="631" spans="1:50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</row>
    <row r="632" spans="1:50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</row>
    <row r="633" spans="1:50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</row>
    <row r="634" spans="1:50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</row>
    <row r="635" spans="1:50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</row>
    <row r="636" spans="1:50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</row>
    <row r="637" spans="1:50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</row>
    <row r="638" spans="1:50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</row>
    <row r="639" spans="1:50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</row>
    <row r="640" spans="1:50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</row>
    <row r="641" spans="1:50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</row>
    <row r="642" spans="1:50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</row>
    <row r="643" spans="1:50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</row>
    <row r="644" spans="1:50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</row>
    <row r="645" spans="1:50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</row>
    <row r="646" spans="1:50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</row>
    <row r="647" spans="1:50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</row>
    <row r="648" spans="1:50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</row>
    <row r="649" spans="1:50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</row>
    <row r="650" spans="1:50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</row>
    <row r="651" spans="1:50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</row>
    <row r="652" spans="1:50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</row>
    <row r="653" spans="1:50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</row>
    <row r="654" spans="1:50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</row>
    <row r="655" spans="1:50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</row>
    <row r="656" spans="1:50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</row>
    <row r="657" spans="1:50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</row>
    <row r="658" spans="1:50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</row>
    <row r="659" spans="1:50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</row>
    <row r="660" spans="1:50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</row>
    <row r="661" spans="1:50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</row>
    <row r="662" spans="1:50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</row>
    <row r="663" spans="1:50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</row>
    <row r="664" spans="1:50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</row>
    <row r="665" spans="1:50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</row>
    <row r="666" spans="1:50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</row>
    <row r="667" spans="1:50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</row>
    <row r="668" spans="1:50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</row>
    <row r="669" spans="1:50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</row>
    <row r="670" spans="1:50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</row>
    <row r="671" spans="1:50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</row>
    <row r="672" spans="1:50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</row>
    <row r="673" spans="1:50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</row>
    <row r="674" spans="1:50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</row>
    <row r="675" spans="1:50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</row>
    <row r="676" spans="1:50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</row>
    <row r="677" spans="1:50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</row>
    <row r="678" spans="1:50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</row>
    <row r="679" spans="1:50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</row>
    <row r="680" spans="1:50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</row>
    <row r="681" spans="1:50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</row>
    <row r="682" spans="1:50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</row>
    <row r="683" spans="1:50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</row>
    <row r="684" spans="1:50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</row>
    <row r="685" spans="1:50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</row>
    <row r="686" spans="1:50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</row>
    <row r="687" spans="1:50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</row>
    <row r="688" spans="1:50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</row>
    <row r="689" spans="1:50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</row>
    <row r="690" spans="1:50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</row>
    <row r="691" spans="1:50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</row>
    <row r="692" spans="1:50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  <c r="AU692" s="7"/>
      <c r="AV692" s="7"/>
      <c r="AW692" s="7"/>
      <c r="AX692" s="7"/>
    </row>
    <row r="693" spans="1:50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  <c r="AU693" s="7"/>
      <c r="AV693" s="7"/>
      <c r="AW693" s="7"/>
      <c r="AX693" s="7"/>
    </row>
    <row r="694" spans="1:50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  <c r="AU694" s="7"/>
      <c r="AV694" s="7"/>
      <c r="AW694" s="7"/>
      <c r="AX694" s="7"/>
    </row>
    <row r="695" spans="1:50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7"/>
      <c r="AX695" s="7"/>
    </row>
    <row r="696" spans="1:50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</row>
    <row r="697" spans="1:50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7"/>
      <c r="AX697" s="7"/>
    </row>
    <row r="698" spans="1:50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  <c r="AU698" s="7"/>
      <c r="AV698" s="7"/>
      <c r="AW698" s="7"/>
      <c r="AX698" s="7"/>
    </row>
    <row r="699" spans="1:50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7"/>
      <c r="AX699" s="7"/>
    </row>
    <row r="700" spans="1:50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7"/>
      <c r="AX700" s="7"/>
    </row>
    <row r="701" spans="1:50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</row>
    <row r="702" spans="1:50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  <c r="AU702" s="7"/>
      <c r="AV702" s="7"/>
      <c r="AW702" s="7"/>
      <c r="AX702" s="7"/>
    </row>
    <row r="703" spans="1:50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  <c r="AU703" s="7"/>
      <c r="AV703" s="7"/>
      <c r="AW703" s="7"/>
      <c r="AX703" s="7"/>
    </row>
    <row r="704" spans="1:50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7"/>
      <c r="AV704" s="7"/>
      <c r="AW704" s="7"/>
      <c r="AX704" s="7"/>
    </row>
    <row r="705" spans="1:50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7"/>
      <c r="AV705" s="7"/>
      <c r="AW705" s="7"/>
      <c r="AX705" s="7"/>
    </row>
    <row r="706" spans="1:50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  <c r="AU706" s="7"/>
      <c r="AV706" s="7"/>
      <c r="AW706" s="7"/>
      <c r="AX706" s="7"/>
    </row>
    <row r="707" spans="1:50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/>
      <c r="AV707" s="7"/>
      <c r="AW707" s="7"/>
      <c r="AX707" s="7"/>
    </row>
    <row r="708" spans="1:50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  <c r="AU708" s="7"/>
      <c r="AV708" s="7"/>
      <c r="AW708" s="7"/>
      <c r="AX708" s="7"/>
    </row>
    <row r="709" spans="1:50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  <c r="AU709" s="7"/>
      <c r="AV709" s="7"/>
      <c r="AW709" s="7"/>
      <c r="AX709" s="7"/>
    </row>
    <row r="710" spans="1:50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  <c r="AU710" s="7"/>
      <c r="AV710" s="7"/>
      <c r="AW710" s="7"/>
      <c r="AX710" s="7"/>
    </row>
    <row r="711" spans="1:50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</row>
    <row r="712" spans="1:50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  <c r="AU712" s="7"/>
      <c r="AV712" s="7"/>
      <c r="AW712" s="7"/>
      <c r="AX712" s="7"/>
    </row>
    <row r="713" spans="1:50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/>
      <c r="AV713" s="7"/>
      <c r="AW713" s="7"/>
      <c r="AX713" s="7"/>
    </row>
    <row r="714" spans="1:50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/>
      <c r="AV714" s="7"/>
      <c r="AW714" s="7"/>
      <c r="AX714" s="7"/>
    </row>
    <row r="715" spans="1:50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7"/>
      <c r="AX715" s="7"/>
    </row>
    <row r="716" spans="1:50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  <c r="AU716" s="7"/>
      <c r="AV716" s="7"/>
      <c r="AW716" s="7"/>
      <c r="AX716" s="7"/>
    </row>
    <row r="717" spans="1:50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  <c r="AU717" s="7"/>
      <c r="AV717" s="7"/>
      <c r="AW717" s="7"/>
      <c r="AX717" s="7"/>
    </row>
    <row r="718" spans="1:50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  <c r="AU718" s="7"/>
      <c r="AV718" s="7"/>
      <c r="AW718" s="7"/>
      <c r="AX718" s="7"/>
    </row>
    <row r="719" spans="1:50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7"/>
      <c r="AX719" s="7"/>
    </row>
    <row r="720" spans="1:50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  <c r="AU720" s="7"/>
      <c r="AV720" s="7"/>
      <c r="AW720" s="7"/>
      <c r="AX720" s="7"/>
    </row>
    <row r="721" spans="1:50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</row>
    <row r="722" spans="1:50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  <c r="AU722" s="7"/>
      <c r="AV722" s="7"/>
      <c r="AW722" s="7"/>
      <c r="AX722" s="7"/>
    </row>
    <row r="723" spans="1:50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  <c r="AU723" s="7"/>
      <c r="AV723" s="7"/>
      <c r="AW723" s="7"/>
      <c r="AX723" s="7"/>
    </row>
    <row r="724" spans="1:50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  <c r="AU724" s="7"/>
      <c r="AV724" s="7"/>
      <c r="AW724" s="7"/>
      <c r="AX724" s="7"/>
    </row>
    <row r="725" spans="1:50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  <c r="AU725" s="7"/>
      <c r="AV725" s="7"/>
      <c r="AW725" s="7"/>
      <c r="AX725" s="7"/>
    </row>
    <row r="726" spans="1:50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7"/>
      <c r="AX726" s="7"/>
    </row>
    <row r="727" spans="1:50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  <c r="AU727" s="7"/>
      <c r="AV727" s="7"/>
      <c r="AW727" s="7"/>
      <c r="AX727" s="7"/>
    </row>
    <row r="728" spans="1:50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7"/>
      <c r="AX728" s="7"/>
    </row>
    <row r="729" spans="1:50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  <c r="AU729" s="7"/>
      <c r="AV729" s="7"/>
      <c r="AW729" s="7"/>
      <c r="AX729" s="7"/>
    </row>
    <row r="730" spans="1:50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  <c r="AU730" s="7"/>
      <c r="AV730" s="7"/>
      <c r="AW730" s="7"/>
      <c r="AX730" s="7"/>
    </row>
    <row r="731" spans="1:50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</row>
    <row r="732" spans="1:50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  <c r="AU732" s="7"/>
      <c r="AV732" s="7"/>
      <c r="AW732" s="7"/>
      <c r="AX732" s="7"/>
    </row>
    <row r="733" spans="1:50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7"/>
      <c r="AX733" s="7"/>
    </row>
    <row r="734" spans="1:50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7"/>
      <c r="AV734" s="7"/>
      <c r="AW734" s="7"/>
      <c r="AX734" s="7"/>
    </row>
    <row r="735" spans="1:50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7"/>
      <c r="AX735" s="7"/>
    </row>
    <row r="736" spans="1:50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</row>
    <row r="737" spans="1:50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7"/>
      <c r="AX737" s="7"/>
    </row>
    <row r="738" spans="1:50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7"/>
      <c r="AX738" s="7"/>
    </row>
    <row r="739" spans="1:50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  <c r="AU739" s="7"/>
      <c r="AV739" s="7"/>
      <c r="AW739" s="7"/>
      <c r="AX739" s="7"/>
    </row>
    <row r="740" spans="1:50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/>
      <c r="AV740" s="7"/>
      <c r="AW740" s="7"/>
      <c r="AX740" s="7"/>
    </row>
    <row r="741" spans="1:50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</row>
    <row r="742" spans="1:50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  <c r="AU742" s="7"/>
      <c r="AV742" s="7"/>
      <c r="AW742" s="7"/>
      <c r="AX742" s="7"/>
    </row>
    <row r="743" spans="1:50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  <c r="AU743" s="7"/>
      <c r="AV743" s="7"/>
      <c r="AW743" s="7"/>
      <c r="AX743" s="7"/>
    </row>
    <row r="744" spans="1:50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  <c r="AU744" s="7"/>
      <c r="AV744" s="7"/>
      <c r="AW744" s="7"/>
      <c r="AX744" s="7"/>
    </row>
    <row r="745" spans="1:50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  <c r="AU745" s="7"/>
      <c r="AV745" s="7"/>
      <c r="AW745" s="7"/>
      <c r="AX745" s="7"/>
    </row>
    <row r="746" spans="1:50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  <c r="AU746" s="7"/>
      <c r="AV746" s="7"/>
      <c r="AW746" s="7"/>
      <c r="AX746" s="7"/>
    </row>
    <row r="747" spans="1:50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</row>
    <row r="748" spans="1:50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</row>
    <row r="749" spans="1:50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</row>
    <row r="750" spans="1:50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</row>
    <row r="751" spans="1:50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</row>
    <row r="752" spans="1:50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</row>
    <row r="753" spans="1:50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</row>
    <row r="754" spans="1:50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</row>
    <row r="755" spans="1:50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</row>
    <row r="756" spans="1:50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</row>
    <row r="757" spans="1:50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</row>
    <row r="758" spans="1:50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</row>
    <row r="759" spans="1:50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</row>
    <row r="760" spans="1:50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</row>
    <row r="761" spans="1:50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</row>
    <row r="762" spans="1:50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</row>
    <row r="763" spans="1:50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</row>
    <row r="764" spans="1:50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</row>
    <row r="765" spans="1:50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</row>
    <row r="766" spans="1:50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</row>
    <row r="767" spans="1:50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</row>
    <row r="768" spans="1:50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</row>
    <row r="769" spans="1:50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</row>
    <row r="770" spans="1:50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</row>
    <row r="771" spans="1:50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</row>
    <row r="772" spans="1:50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</row>
    <row r="773" spans="1:50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</row>
    <row r="774" spans="1:50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</row>
    <row r="775" spans="1:50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</row>
    <row r="776" spans="1:50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</row>
    <row r="777" spans="1:50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</row>
    <row r="778" spans="1:50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</row>
    <row r="779" spans="1:50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</row>
    <row r="780" spans="1:50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</row>
    <row r="781" spans="1:50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</row>
    <row r="782" spans="1:50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</row>
    <row r="783" spans="1:50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  <c r="AU783" s="7"/>
      <c r="AV783" s="7"/>
      <c r="AW783" s="7"/>
      <c r="AX783" s="7"/>
    </row>
    <row r="784" spans="1:50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</row>
    <row r="785" spans="1:50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  <c r="AU785" s="7"/>
      <c r="AV785" s="7"/>
      <c r="AW785" s="7"/>
      <c r="AX785" s="7"/>
    </row>
    <row r="786" spans="1:50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</row>
    <row r="787" spans="1:50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  <c r="AU787" s="7"/>
      <c r="AV787" s="7"/>
      <c r="AW787" s="7"/>
      <c r="AX787" s="7"/>
    </row>
    <row r="788" spans="1:50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  <c r="AU788" s="7"/>
      <c r="AV788" s="7"/>
      <c r="AW788" s="7"/>
      <c r="AX788" s="7"/>
    </row>
    <row r="789" spans="1:50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  <c r="AU789" s="7"/>
      <c r="AV789" s="7"/>
      <c r="AW789" s="7"/>
      <c r="AX789" s="7"/>
    </row>
    <row r="790" spans="1:50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7"/>
      <c r="AX790" s="7"/>
    </row>
    <row r="791" spans="1:50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</row>
    <row r="792" spans="1:50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</row>
    <row r="793" spans="1:50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</row>
    <row r="794" spans="1:50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  <c r="AU794" s="7"/>
      <c r="AV794" s="7"/>
      <c r="AW794" s="7"/>
      <c r="AX794" s="7"/>
    </row>
    <row r="795" spans="1:50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  <c r="AU795" s="7"/>
      <c r="AV795" s="7"/>
      <c r="AW795" s="7"/>
      <c r="AX795" s="7"/>
    </row>
    <row r="796" spans="1:50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  <c r="AU796" s="7"/>
      <c r="AV796" s="7"/>
      <c r="AW796" s="7"/>
      <c r="AX796" s="7"/>
    </row>
    <row r="797" spans="1:50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  <c r="AU797" s="7"/>
      <c r="AV797" s="7"/>
      <c r="AW797" s="7"/>
      <c r="AX797" s="7"/>
    </row>
    <row r="798" spans="1:50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7"/>
      <c r="AV798" s="7"/>
      <c r="AW798" s="7"/>
      <c r="AX798" s="7"/>
    </row>
    <row r="799" spans="1:50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  <c r="AU799" s="7"/>
      <c r="AV799" s="7"/>
      <c r="AW799" s="7"/>
      <c r="AX799" s="7"/>
    </row>
    <row r="800" spans="1:50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  <c r="AU800" s="7"/>
      <c r="AV800" s="7"/>
      <c r="AW800" s="7"/>
      <c r="AX800" s="7"/>
    </row>
    <row r="801" spans="1:50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  <c r="AU801" s="7"/>
      <c r="AV801" s="7"/>
      <c r="AW801" s="7"/>
      <c r="AX801" s="7"/>
    </row>
    <row r="802" spans="1:50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  <c r="AU802" s="7"/>
      <c r="AV802" s="7"/>
      <c r="AW802" s="7"/>
      <c r="AX802" s="7"/>
    </row>
    <row r="803" spans="1:50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  <c r="AU803" s="7"/>
      <c r="AV803" s="7"/>
      <c r="AW803" s="7"/>
      <c r="AX803" s="7"/>
    </row>
    <row r="804" spans="1:50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  <c r="AU804" s="7"/>
      <c r="AV804" s="7"/>
      <c r="AW804" s="7"/>
      <c r="AX804" s="7"/>
    </row>
    <row r="805" spans="1:50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  <c r="AU805" s="7"/>
      <c r="AV805" s="7"/>
      <c r="AW805" s="7"/>
      <c r="AX805" s="7"/>
    </row>
    <row r="806" spans="1:50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  <c r="AU806" s="7"/>
      <c r="AV806" s="7"/>
      <c r="AW806" s="7"/>
      <c r="AX806" s="7"/>
    </row>
    <row r="807" spans="1:50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  <c r="AU807" s="7"/>
      <c r="AV807" s="7"/>
      <c r="AW807" s="7"/>
      <c r="AX807" s="7"/>
    </row>
    <row r="808" spans="1:50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  <c r="AU808" s="7"/>
      <c r="AV808" s="7"/>
      <c r="AW808" s="7"/>
      <c r="AX808" s="7"/>
    </row>
    <row r="809" spans="1:50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  <c r="AU809" s="7"/>
      <c r="AV809" s="7"/>
      <c r="AW809" s="7"/>
      <c r="AX809" s="7"/>
    </row>
    <row r="810" spans="1:50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</row>
    <row r="811" spans="1:50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</row>
    <row r="812" spans="1:50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</row>
    <row r="813" spans="1:50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</row>
    <row r="814" spans="1:50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</row>
    <row r="815" spans="1:50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</row>
    <row r="816" spans="1:50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</row>
    <row r="817" spans="1:50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</row>
    <row r="818" spans="1:50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</row>
    <row r="819" spans="1:50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</row>
    <row r="820" spans="1:50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</row>
    <row r="821" spans="1:50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</row>
    <row r="822" spans="1:50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</row>
    <row r="823" spans="1:50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</row>
    <row r="824" spans="1:50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</row>
    <row r="825" spans="1:50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</row>
    <row r="826" spans="1:50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</row>
    <row r="827" spans="1:50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</row>
    <row r="828" spans="1:50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</row>
    <row r="829" spans="1:50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</row>
    <row r="830" spans="1:50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</row>
    <row r="831" spans="1:50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</row>
    <row r="832" spans="1:50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</row>
    <row r="833" spans="1:50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</row>
    <row r="834" spans="1:50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</row>
    <row r="835" spans="1:50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</row>
    <row r="836" spans="1:50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</row>
    <row r="837" spans="1:50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</row>
    <row r="838" spans="1:50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</row>
    <row r="839" spans="1:50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</row>
    <row r="840" spans="1:50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</row>
    <row r="841" spans="1:50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</row>
    <row r="842" spans="1:50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</row>
    <row r="843" spans="1:50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</row>
    <row r="844" spans="1:50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</row>
    <row r="845" spans="1:50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</row>
    <row r="846" spans="1:50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</row>
    <row r="847" spans="1:50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</row>
    <row r="848" spans="1:50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</row>
    <row r="849" spans="1:50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</row>
    <row r="850" spans="1:50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</row>
    <row r="851" spans="1:50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</row>
    <row r="852" spans="1:50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</row>
    <row r="853" spans="1:50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</row>
    <row r="854" spans="1:50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</row>
    <row r="855" spans="1:50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</row>
    <row r="856" spans="1:50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</row>
    <row r="857" spans="1:50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</row>
    <row r="858" spans="1:50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</row>
    <row r="859" spans="1:50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</row>
    <row r="860" spans="1:50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</row>
    <row r="861" spans="1:50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</row>
    <row r="862" spans="1:50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</row>
    <row r="863" spans="1:50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</row>
    <row r="864" spans="1:50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</row>
    <row r="865" spans="1:50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</row>
    <row r="866" spans="1:50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</row>
    <row r="867" spans="1:50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</row>
    <row r="868" spans="1:50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</row>
    <row r="869" spans="1:50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</row>
    <row r="870" spans="1:50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</row>
    <row r="871" spans="1:50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</row>
    <row r="872" spans="1:50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</row>
    <row r="873" spans="1:50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</row>
    <row r="874" spans="1:50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</row>
    <row r="875" spans="1:50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</row>
    <row r="876" spans="1:50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</row>
    <row r="877" spans="1:50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</row>
    <row r="878" spans="1:50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</row>
    <row r="879" spans="1:50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</row>
    <row r="880" spans="1:50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</row>
    <row r="881" spans="1:50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</row>
    <row r="882" spans="1:50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</row>
    <row r="883" spans="1:50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</row>
    <row r="884" spans="1:50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</row>
    <row r="885" spans="1:50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</row>
    <row r="886" spans="1:50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</row>
    <row r="887" spans="1:50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</row>
    <row r="888" spans="1:50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7"/>
      <c r="AV888" s="7"/>
      <c r="AW888" s="7"/>
      <c r="AX888" s="7"/>
    </row>
    <row r="889" spans="1:50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  <c r="AU889" s="7"/>
      <c r="AV889" s="7"/>
      <c r="AW889" s="7"/>
      <c r="AX889" s="7"/>
    </row>
    <row r="890" spans="1:50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  <c r="AU890" s="7"/>
      <c r="AV890" s="7"/>
      <c r="AW890" s="7"/>
      <c r="AX890" s="7"/>
    </row>
    <row r="891" spans="1:50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</row>
    <row r="892" spans="1:50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7"/>
      <c r="AX892" s="7"/>
    </row>
    <row r="893" spans="1:50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  <c r="AU893" s="7"/>
      <c r="AV893" s="7"/>
      <c r="AW893" s="7"/>
      <c r="AX893" s="7"/>
    </row>
    <row r="894" spans="1:50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  <c r="AU894" s="7"/>
      <c r="AV894" s="7"/>
      <c r="AW894" s="7"/>
      <c r="AX894" s="7"/>
    </row>
    <row r="895" spans="1:50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  <c r="AU895" s="7"/>
      <c r="AV895" s="7"/>
      <c r="AW895" s="7"/>
      <c r="AX895" s="7"/>
    </row>
    <row r="896" spans="1:50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  <c r="AU896" s="7"/>
      <c r="AV896" s="7"/>
      <c r="AW896" s="7"/>
      <c r="AX896" s="7"/>
    </row>
    <row r="897" spans="1:50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  <c r="AU897" s="7"/>
      <c r="AV897" s="7"/>
      <c r="AW897" s="7"/>
      <c r="AX897" s="7"/>
    </row>
    <row r="898" spans="1:50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  <c r="AU898" s="7"/>
      <c r="AV898" s="7"/>
      <c r="AW898" s="7"/>
      <c r="AX898" s="7"/>
    </row>
    <row r="899" spans="1:50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</row>
    <row r="900" spans="1:50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  <c r="AU900" s="7"/>
      <c r="AV900" s="7"/>
      <c r="AW900" s="7"/>
      <c r="AX900" s="7"/>
    </row>
    <row r="901" spans="1:50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</row>
    <row r="902" spans="1:50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7"/>
      <c r="AX902" s="7"/>
    </row>
    <row r="903" spans="1:50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7"/>
      <c r="AV903" s="7"/>
      <c r="AW903" s="7"/>
      <c r="AX903" s="7"/>
    </row>
    <row r="904" spans="1:50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  <c r="AU904" s="7"/>
      <c r="AV904" s="7"/>
      <c r="AW904" s="7"/>
      <c r="AX904" s="7"/>
    </row>
    <row r="905" spans="1:50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  <c r="AU905" s="7"/>
      <c r="AV905" s="7"/>
      <c r="AW905" s="7"/>
      <c r="AX905" s="7"/>
    </row>
    <row r="906" spans="1:50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/>
      <c r="AV906" s="7"/>
      <c r="AW906" s="7"/>
      <c r="AX906" s="7"/>
    </row>
    <row r="907" spans="1:50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  <c r="AX907" s="7"/>
    </row>
    <row r="908" spans="1:50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</row>
    <row r="909" spans="1:50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</row>
    <row r="910" spans="1:50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</row>
    <row r="911" spans="1:50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</row>
    <row r="912" spans="1:50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</row>
    <row r="913" spans="1:50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</row>
    <row r="914" spans="1:50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</row>
    <row r="915" spans="1:50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</row>
    <row r="916" spans="1:50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</row>
    <row r="917" spans="1:50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</row>
    <row r="918" spans="1:50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</row>
    <row r="919" spans="1:50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</row>
    <row r="920" spans="1:50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</row>
    <row r="921" spans="1:50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</row>
    <row r="922" spans="1:50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</row>
    <row r="923" spans="1:50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</row>
    <row r="924" spans="1:50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</row>
    <row r="925" spans="1:50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</row>
    <row r="926" spans="1:50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</row>
    <row r="927" spans="1:50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</row>
    <row r="928" spans="1:50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</row>
    <row r="929" spans="1:50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</row>
    <row r="930" spans="1:50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</row>
    <row r="931" spans="1:50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</row>
    <row r="932" spans="1:50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</row>
    <row r="933" spans="1:50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</row>
    <row r="934" spans="1:50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</row>
    <row r="935" spans="1:50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</row>
    <row r="936" spans="1:50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</row>
    <row r="937" spans="1:50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</row>
    <row r="938" spans="1:50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</row>
    <row r="939" spans="1:50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</row>
    <row r="940" spans="1:50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</row>
    <row r="941" spans="1:50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</row>
    <row r="942" spans="1:50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</row>
    <row r="943" spans="1:50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</row>
    <row r="944" spans="1:50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</row>
    <row r="945" spans="1:50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</row>
    <row r="946" spans="1:50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</row>
    <row r="947" spans="1:50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</row>
    <row r="948" spans="1:50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  <c r="AU948" s="7"/>
      <c r="AV948" s="7"/>
      <c r="AW948" s="7"/>
      <c r="AX948" s="7"/>
    </row>
    <row r="949" spans="1:50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7"/>
      <c r="AV949" s="7"/>
      <c r="AW949" s="7"/>
      <c r="AX949" s="7"/>
    </row>
    <row r="950" spans="1:50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</row>
    <row r="951" spans="1:50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  <c r="AX951" s="7"/>
    </row>
    <row r="952" spans="1:50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  <c r="AX952" s="7"/>
    </row>
    <row r="953" spans="1:50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  <c r="AU953" s="7"/>
      <c r="AV953" s="7"/>
      <c r="AW953" s="7"/>
      <c r="AX953" s="7"/>
    </row>
    <row r="954" spans="1:50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  <c r="AX954" s="7"/>
    </row>
    <row r="955" spans="1:50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  <c r="AU955" s="7"/>
      <c r="AV955" s="7"/>
      <c r="AW955" s="7"/>
      <c r="AX955" s="7"/>
    </row>
    <row r="956" spans="1:50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/>
      <c r="AW956" s="7"/>
      <c r="AX956" s="7"/>
    </row>
    <row r="957" spans="1:50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  <c r="AU957" s="7"/>
      <c r="AV957" s="7"/>
      <c r="AW957" s="7"/>
      <c r="AX957" s="7"/>
    </row>
    <row r="958" spans="1:50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  <c r="AU958" s="7"/>
      <c r="AV958" s="7"/>
      <c r="AW958" s="7"/>
      <c r="AX958" s="7"/>
    </row>
    <row r="959" spans="1:50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  <c r="AU959" s="7"/>
      <c r="AV959" s="7"/>
      <c r="AW959" s="7"/>
      <c r="AX959" s="7"/>
    </row>
    <row r="960" spans="1:50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  <c r="AU960" s="7"/>
      <c r="AV960" s="7"/>
      <c r="AW960" s="7"/>
      <c r="AX960" s="7"/>
    </row>
    <row r="961" spans="1:50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</row>
    <row r="962" spans="1:50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  <c r="AU962" s="7"/>
      <c r="AV962" s="7"/>
      <c r="AW962" s="7"/>
      <c r="AX962" s="7"/>
    </row>
    <row r="963" spans="1:50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  <c r="AU963" s="7"/>
      <c r="AV963" s="7"/>
      <c r="AW963" s="7"/>
      <c r="AX963" s="7"/>
    </row>
    <row r="964" spans="1:50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  <c r="AU964" s="7"/>
      <c r="AV964" s="7"/>
      <c r="AW964" s="7"/>
      <c r="AX964" s="7"/>
    </row>
    <row r="965" spans="1:50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  <c r="AU965" s="7"/>
      <c r="AV965" s="7"/>
      <c r="AW965" s="7"/>
      <c r="AX965" s="7"/>
    </row>
    <row r="966" spans="1:50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  <c r="AU966" s="7"/>
      <c r="AV966" s="7"/>
      <c r="AW966" s="7"/>
      <c r="AX966" s="7"/>
    </row>
    <row r="967" spans="1:50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  <c r="AU967" s="7"/>
      <c r="AV967" s="7"/>
      <c r="AW967" s="7"/>
      <c r="AX967" s="7"/>
    </row>
    <row r="968" spans="1:50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  <c r="AU968" s="7"/>
      <c r="AV968" s="7"/>
      <c r="AW968" s="7"/>
      <c r="AX968" s="7"/>
    </row>
    <row r="969" spans="1:50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  <c r="AU969" s="7"/>
      <c r="AV969" s="7"/>
      <c r="AW969" s="7"/>
      <c r="AX969" s="7"/>
    </row>
    <row r="970" spans="1:50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  <c r="AU970" s="7"/>
      <c r="AV970" s="7"/>
      <c r="AW970" s="7"/>
      <c r="AX970" s="7"/>
    </row>
    <row r="971" spans="1:50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  <c r="AX971" s="7"/>
    </row>
    <row r="972" spans="1:50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  <c r="AU972" s="7"/>
      <c r="AV972" s="7"/>
      <c r="AW972" s="7"/>
      <c r="AX972" s="7"/>
    </row>
    <row r="973" spans="1:50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</row>
    <row r="974" spans="1:50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  <c r="AU974" s="7"/>
      <c r="AV974" s="7"/>
      <c r="AW974" s="7"/>
      <c r="AX974" s="7"/>
    </row>
    <row r="975" spans="1:50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  <c r="AU975" s="7"/>
      <c r="AV975" s="7"/>
      <c r="AW975" s="7"/>
      <c r="AX975" s="7"/>
    </row>
    <row r="976" spans="1:50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  <c r="AU976" s="7"/>
      <c r="AV976" s="7"/>
      <c r="AW976" s="7"/>
      <c r="AX976" s="7"/>
    </row>
    <row r="977" spans="1:50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  <c r="AX977" s="7"/>
    </row>
    <row r="978" spans="1:50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  <c r="AU978" s="7"/>
      <c r="AV978" s="7"/>
      <c r="AW978" s="7"/>
      <c r="AX978" s="7"/>
    </row>
    <row r="979" spans="1:50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  <c r="AU979" s="7"/>
      <c r="AV979" s="7"/>
      <c r="AW979" s="7"/>
      <c r="AX979" s="7"/>
    </row>
    <row r="980" spans="1:50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  <c r="AU980" s="7"/>
      <c r="AV980" s="7"/>
      <c r="AW980" s="7"/>
      <c r="AX980" s="7"/>
    </row>
    <row r="981" spans="1:50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  <c r="AX981" s="7"/>
    </row>
    <row r="982" spans="1:50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  <c r="AU982" s="7"/>
      <c r="AV982" s="7"/>
      <c r="AW982" s="7"/>
      <c r="AX982" s="7"/>
    </row>
    <row r="983" spans="1:50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/>
      <c r="AS983" s="7"/>
      <c r="AT983" s="7"/>
      <c r="AU983" s="7"/>
      <c r="AV983" s="7"/>
      <c r="AW983" s="7"/>
      <c r="AX983" s="7"/>
    </row>
    <row r="984" spans="1:50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  <c r="AR984" s="7"/>
      <c r="AS984" s="7"/>
      <c r="AT984" s="7"/>
      <c r="AU984" s="7"/>
      <c r="AV984" s="7"/>
      <c r="AW984" s="7"/>
      <c r="AX984" s="7"/>
    </row>
    <row r="985" spans="1:50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7"/>
      <c r="AP985" s="7"/>
      <c r="AQ985" s="7"/>
      <c r="AR985" s="7"/>
      <c r="AS985" s="7"/>
      <c r="AT985" s="7"/>
      <c r="AU985" s="7"/>
      <c r="AV985" s="7"/>
      <c r="AW985" s="7"/>
      <c r="AX985" s="7"/>
    </row>
    <row r="986" spans="1:50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/>
      <c r="AS986" s="7"/>
      <c r="AT986" s="7"/>
      <c r="AU986" s="7"/>
      <c r="AV986" s="7"/>
      <c r="AW986" s="7"/>
      <c r="AX986" s="7"/>
    </row>
    <row r="987" spans="1:50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  <c r="AU987" s="7"/>
      <c r="AV987" s="7"/>
      <c r="AW987" s="7"/>
      <c r="AX987" s="7"/>
    </row>
    <row r="988" spans="1:50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  <c r="AR988" s="7"/>
      <c r="AS988" s="7"/>
      <c r="AT988" s="7"/>
      <c r="AU988" s="7"/>
      <c r="AV988" s="7"/>
      <c r="AW988" s="7"/>
      <c r="AX988" s="7"/>
    </row>
    <row r="989" spans="1:50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7"/>
      <c r="AP989" s="7"/>
      <c r="AQ989" s="7"/>
      <c r="AR989" s="7"/>
      <c r="AS989" s="7"/>
      <c r="AT989" s="7"/>
      <c r="AU989" s="7"/>
      <c r="AV989" s="7"/>
      <c r="AW989" s="7"/>
      <c r="AX989" s="7"/>
    </row>
    <row r="990" spans="1:50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7"/>
      <c r="AP990" s="7"/>
      <c r="AQ990" s="7"/>
      <c r="AR990" s="7"/>
      <c r="AS990" s="7"/>
      <c r="AT990" s="7"/>
      <c r="AU990" s="7"/>
      <c r="AV990" s="7"/>
      <c r="AW990" s="7"/>
      <c r="AX990" s="7"/>
    </row>
    <row r="991" spans="1:50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7"/>
      <c r="AV991" s="7"/>
      <c r="AW991" s="7"/>
      <c r="AX991" s="7"/>
    </row>
    <row r="992" spans="1:50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7"/>
      <c r="AX992" s="7"/>
    </row>
    <row r="993" spans="1:50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  <c r="AL993" s="7"/>
      <c r="AM993" s="7"/>
      <c r="AN993" s="7"/>
      <c r="AO993" s="7"/>
      <c r="AP993" s="7"/>
      <c r="AQ993" s="7"/>
      <c r="AR993" s="7"/>
      <c r="AS993" s="7"/>
      <c r="AT993" s="7"/>
      <c r="AU993" s="7"/>
      <c r="AV993" s="7"/>
      <c r="AW993" s="7"/>
      <c r="AX993" s="7"/>
    </row>
    <row r="994" spans="1:50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  <c r="AL994" s="7"/>
      <c r="AM994" s="7"/>
      <c r="AN994" s="7"/>
      <c r="AO994" s="7"/>
      <c r="AP994" s="7"/>
      <c r="AQ994" s="7"/>
      <c r="AR994" s="7"/>
      <c r="AS994" s="7"/>
      <c r="AT994" s="7"/>
      <c r="AU994" s="7"/>
      <c r="AV994" s="7"/>
      <c r="AW994" s="7"/>
      <c r="AX994" s="7"/>
    </row>
    <row r="995" spans="1:50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  <c r="AL995" s="7"/>
      <c r="AM995" s="7"/>
      <c r="AN995" s="7"/>
      <c r="AO995" s="7"/>
      <c r="AP995" s="7"/>
      <c r="AQ995" s="7"/>
      <c r="AR995" s="7"/>
      <c r="AS995" s="7"/>
      <c r="AT995" s="7"/>
      <c r="AU995" s="7"/>
      <c r="AV995" s="7"/>
      <c r="AW995" s="7"/>
      <c r="AX995" s="7"/>
    </row>
    <row r="996" spans="1:50" ht="15.7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  <c r="AL996" s="7"/>
      <c r="AM996" s="7"/>
      <c r="AN996" s="7"/>
      <c r="AO996" s="7"/>
      <c r="AP996" s="7"/>
      <c r="AQ996" s="7"/>
      <c r="AR996" s="7"/>
      <c r="AS996" s="7"/>
      <c r="AT996" s="7"/>
      <c r="AU996" s="7"/>
      <c r="AV996" s="7"/>
      <c r="AW996" s="7"/>
      <c r="AX996" s="7"/>
    </row>
    <row r="997" spans="1:50" ht="15.7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  <c r="AL997" s="7"/>
      <c r="AM997" s="7"/>
      <c r="AN997" s="7"/>
      <c r="AO997" s="7"/>
      <c r="AP997" s="7"/>
      <c r="AQ997" s="7"/>
      <c r="AR997" s="7"/>
      <c r="AS997" s="7"/>
      <c r="AT997" s="7"/>
      <c r="AU997" s="7"/>
      <c r="AV997" s="7"/>
      <c r="AW997" s="7"/>
      <c r="AX997" s="7"/>
    </row>
    <row r="998" spans="1:50" ht="15.7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  <c r="AL998" s="7"/>
      <c r="AM998" s="7"/>
      <c r="AN998" s="7"/>
      <c r="AO998" s="7"/>
      <c r="AP998" s="7"/>
      <c r="AQ998" s="7"/>
      <c r="AR998" s="7"/>
      <c r="AS998" s="7"/>
      <c r="AT998" s="7"/>
      <c r="AU998" s="7"/>
      <c r="AV998" s="7"/>
      <c r="AW998" s="7"/>
      <c r="AX998" s="7"/>
    </row>
  </sheetData>
  <mergeCells count="50">
    <mergeCell ref="A29:O29"/>
    <mergeCell ref="A27:M27"/>
    <mergeCell ref="A28:O28"/>
    <mergeCell ref="N6:N8"/>
    <mergeCell ref="O6:O8"/>
    <mergeCell ref="A5:A9"/>
    <mergeCell ref="B5:B8"/>
    <mergeCell ref="C6:C8"/>
    <mergeCell ref="F6:F8"/>
    <mergeCell ref="G6:G8"/>
    <mergeCell ref="J6:J8"/>
    <mergeCell ref="C5:S5"/>
    <mergeCell ref="P24:Q24"/>
    <mergeCell ref="P6:Q6"/>
    <mergeCell ref="R6:S6"/>
    <mergeCell ref="T6:V6"/>
    <mergeCell ref="K6:K8"/>
    <mergeCell ref="V22:W22"/>
    <mergeCell ref="X6:X8"/>
    <mergeCell ref="Z6:Z8"/>
    <mergeCell ref="AB22:AE22"/>
    <mergeCell ref="P22:Q22"/>
    <mergeCell ref="V7:V9"/>
    <mergeCell ref="Y7:Y9"/>
    <mergeCell ref="AA7:AA8"/>
    <mergeCell ref="AB7:AB8"/>
    <mergeCell ref="AA6:AC6"/>
    <mergeCell ref="AC7:AC8"/>
    <mergeCell ref="W6:W8"/>
    <mergeCell ref="AD1:AE1"/>
    <mergeCell ref="B2:F2"/>
    <mergeCell ref="AD2:AE2"/>
    <mergeCell ref="A3:AE3"/>
    <mergeCell ref="A4:AE4"/>
    <mergeCell ref="AD5:AE5"/>
    <mergeCell ref="AD6:AD8"/>
    <mergeCell ref="AE6:AE8"/>
    <mergeCell ref="D7:D9"/>
    <mergeCell ref="E7:E9"/>
    <mergeCell ref="H7:H9"/>
    <mergeCell ref="I7:I9"/>
    <mergeCell ref="L7:L9"/>
    <mergeCell ref="M7:M9"/>
    <mergeCell ref="P7:P8"/>
    <mergeCell ref="Q7:Q8"/>
    <mergeCell ref="R7:R8"/>
    <mergeCell ref="S7:S8"/>
    <mergeCell ref="T7:T9"/>
    <mergeCell ref="U7:U9"/>
    <mergeCell ref="T5:AC5"/>
  </mergeCells>
  <phoneticPr fontId="4" type="noConversion"/>
  <dataValidations count="42">
    <dataValidation type="decimal" errorStyle="warning" operator="equal" showInputMessage="1" showErrorMessage="1" error="{2}" sqref="A4" xr:uid="{00000000-0002-0000-0000-000000000000}">
      <formula1>"='中華民國115年2月$0_3_0$2026'/2"</formula1>
      <formula2>k-SmartTag-date</formula2>
    </dataValidation>
    <dataValidation type="decimal" errorStyle="warning" operator="equal" showInputMessage="1" showErrorMessage="1" error="{2}" sqref="A11" xr:uid="{00000000-0002-0000-0000-000001000000}">
      <formula1>"='亞通客運$0_10_0$1500700001'"</formula1>
      <formula2>k-SmartTag-muti1</formula2>
    </dataValidation>
    <dataValidation type="decimal" errorStyle="warning" operator="equal" showInputMessage="1" showErrorMessage="1" error="{2}" sqref="A12" xr:uid="{00000000-0002-0000-0000-000002000000}">
      <formula1>"='指南客運$0_11_0$1500700002'"</formula1>
      <formula2>k-SmartTag-muti1</formula2>
    </dataValidation>
    <dataValidation type="decimal" errorStyle="warning" operator="equal" showInputMessage="1" showErrorMessage="1" error="{2}" sqref="A13" xr:uid="{00000000-0002-0000-0000-000003000000}">
      <formula1>"='統聯客運$0_12_0$1500700005'"</formula1>
      <formula2>k-SmartTag-muti1</formula2>
    </dataValidation>
    <dataValidation type="decimal" errorStyle="warning" operator="equal" showInputMessage="1" showErrorMessage="1" error="{2}" sqref="A14" xr:uid="{00000000-0002-0000-0000-000004000000}">
      <formula1>"='三重客運$0_13_0$1500700006'"</formula1>
      <formula2>k-SmartTag-muti1</formula2>
    </dataValidation>
    <dataValidation type="decimal" errorStyle="warning" operator="equal" showInputMessage="1" showErrorMessage="1" error="{2}" sqref="A15" xr:uid="{00000000-0002-0000-0000-000005000000}">
      <formula1>"='中壢客運$0_14_0$1500700007'"</formula1>
      <formula2>k-SmartTag-muti1</formula2>
    </dataValidation>
    <dataValidation type="decimal" errorStyle="warning" operator="equal" showInputMessage="1" showErrorMessage="1" error="{2}" sqref="A16" xr:uid="{00000000-0002-0000-0000-000006000000}">
      <formula1>"='桃園客運$0_15_0$1500700008'"</formula1>
      <formula2>k-SmartTag-muti1</formula2>
    </dataValidation>
    <dataValidation type="decimal" errorStyle="warning" operator="equal" showInputMessage="1" showErrorMessage="1" error="{2}" sqref="A17" xr:uid="{00000000-0002-0000-0000-000007000000}">
      <formula1>"='金台通運$0_16_0$1500700009'"</formula1>
      <formula2>k-SmartTag-muti1</formula2>
    </dataValidation>
    <dataValidation type="decimal" errorStyle="warning" operator="equal" showInputMessage="1" showErrorMessage="1" error="{2}" sqref="A18" xr:uid="{00000000-0002-0000-0000-000008000000}">
      <formula1>"='台灣真好$0_17_0$1500700010'"</formula1>
      <formula2>k-SmartTag-muti1</formula2>
    </dataValidation>
    <dataValidation type="decimal" errorStyle="warning" operator="equal" showInputMessage="1" showErrorMessage="1" error="{2}" sqref="A19" xr:uid="{00000000-0002-0000-0000-000009000000}">
      <formula1>"='捷乘客運$0_18_0$1500700011'"</formula1>
      <formula2>k-SmartTag-muti1</formula2>
    </dataValidation>
    <dataValidation type="decimal" errorStyle="warning" operator="equal" showInputMessage="1" showErrorMessage="1" error="{2}" sqref="B1" xr:uid="{00000000-0002-0000-0000-00000A000000}">
      <formula1>"='桃園市$0_0_1$010000068000'"</formula1>
      <formula2>k-SmartTag-place</formula2>
    </dataValidation>
    <dataValidation type="decimal" errorStyle="warning" operator="equal" showInputMessage="1" showErrorMessage="1" error="{2}" sqref="B5" xr:uid="{00000000-0002-0000-0000-00000B000000}">
      <formula1>"='市區客運業者家數依客運業者別分$0_4_1$A252202a017'"</formula1>
      <formula2>k-SmartTag-statCourseNo</formula2>
    </dataValidation>
    <dataValidation type="decimal" errorStyle="warning" operator="equal" showInputMessage="1" showErrorMessage="1" sqref="U11:AE19 B11:S19" xr:uid="{00000000-0002-0000-0000-00000C000000}">
      <formula1>"='$SmartTag'"</formula1>
      <formula2>k-SmartTag-DataRegion</formula2>
    </dataValidation>
    <dataValidation type="decimal" errorStyle="warning" operator="equal" showInputMessage="1" showErrorMessage="1" error="{2}" sqref="C6" xr:uid="{00000000-0002-0000-0000-00000D000000}">
      <formula1>"='路線營運資料_核定路線數依客運業者別分$0_5_2$A252202a001'"</formula1>
      <formula2>k-SmartTag-statCourseNo</formula2>
    </dataValidation>
    <dataValidation type="decimal" errorStyle="warning" operator="equal" showInputMessage="1" showErrorMessage="1" error="{2}" sqref="D6" xr:uid="{00000000-0002-0000-0000-00000F000000}">
      <formula1>"='路線營運資料_核定路線數_幸福巴士依客運業者別分$0_5_3$A252202a021'"</formula1>
      <formula2>k-SmartTag-statCourseNo</formula2>
    </dataValidation>
    <dataValidation type="decimal" errorStyle="warning" operator="equal" showInputMessage="1" showErrorMessage="1" error="{2}" sqref="E6" xr:uid="{00000000-0002-0000-0000-000011000000}">
      <formula1>"='路線營運資料_核定路線數_幸福小黃依客運業者別分$0_5_4$A252202a022'"</formula1>
      <formula2>k-SmartTag-statCourseNo</formula2>
    </dataValidation>
    <dataValidation type="decimal" errorStyle="warning" operator="equal" showInputMessage="1" showErrorMessage="1" error="{2}" sqref="F6" xr:uid="{00000000-0002-0000-0000-000013000000}">
      <formula1>"='路線營運資料_營業里程依客運業者別分$0_5_5$A252202a002'"</formula1>
      <formula2>k-SmartTag-statCourseNo</formula2>
    </dataValidation>
    <dataValidation type="decimal" errorStyle="warning" operator="equal" showInputMessage="1" showErrorMessage="1" error="{2}" sqref="G6" xr:uid="{00000000-0002-0000-0000-000015000000}">
      <formula1>"='路線營運資料_營業行車次數依客運業者別分$0_5_6$A252202a003'"</formula1>
      <formula2>k-SmartTag-statCourseNo</formula2>
    </dataValidation>
    <dataValidation type="decimal" errorStyle="warning" operator="equal" showInputMessage="1" showErrorMessage="1" error="{2}" sqref="H6" xr:uid="{00000000-0002-0000-0000-000017000000}">
      <formula1>"='路線營運資料_營業行車次數_幸福巴士依客運業者別分$0_5_7$A252202a023'"</formula1>
      <formula2>k-SmartTag-statCourseNo</formula2>
    </dataValidation>
    <dataValidation type="decimal" errorStyle="warning" operator="equal" showInputMessage="1" showErrorMessage="1" error="{2}" sqref="I6" xr:uid="{00000000-0002-0000-0000-000019000000}">
      <formula1>"='路線營運資料_營業行車次數_幸福小黃依客運業者別分$0_5_8$A252202a024'"</formula1>
      <formula2>k-SmartTag-statCourseNo</formula2>
    </dataValidation>
    <dataValidation type="decimal" errorStyle="warning" operator="equal" showInputMessage="1" showErrorMessage="1" error="{2}" sqref="J6" xr:uid="{00000000-0002-0000-0000-00001B000000}">
      <formula1>"='路線營運資料_營業行駛里程依客運業者別分$0_5_9$A252202a004'"</formula1>
      <formula2>k-SmartTag-statCourseNo</formula2>
    </dataValidation>
    <dataValidation type="decimal" errorStyle="warning" operator="equal" showInputMessage="1" showErrorMessage="1" error="{2}" sqref="K6" xr:uid="{00000000-0002-0000-0000-00001D000000}">
      <formula1>"='路線營運資料_客運人數依客運業者別分$0_5_10$A252202a005'"</formula1>
      <formula2>k-SmartTag-statCourseNo</formula2>
    </dataValidation>
    <dataValidation type="decimal" errorStyle="warning" operator="equal" showInputMessage="1" showErrorMessage="1" error="{2}" sqref="L6" xr:uid="{00000000-0002-0000-0000-00001F000000}">
      <formula1>"='路線營運資料_客運人數_幸福巴士依客運業者別分$0_5_11$A252202a025'"</formula1>
      <formula2>k-SmartTag-statCourseNo</formula2>
    </dataValidation>
    <dataValidation type="decimal" errorStyle="warning" operator="equal" showInputMessage="1" showErrorMessage="1" error="{2}" sqref="M6" xr:uid="{00000000-0002-0000-0000-000021000000}">
      <formula1>"='路線營運資料_客運人數_幸福小黃依客運業者別分$0_5_12$A252202a026'"</formula1>
      <formula2>k-SmartTag-statCourseNo</formula2>
    </dataValidation>
    <dataValidation type="decimal" errorStyle="warning" operator="equal" showInputMessage="1" showErrorMessage="1" error="{2}" sqref="N6" xr:uid="{00000000-0002-0000-0000-000023000000}">
      <formula1>"='路線營運資料_延人公里依客運業者別分$0_5_13$A252202a006'"</formula1>
      <formula2>k-SmartTag-statCourseNo</formula2>
    </dataValidation>
    <dataValidation type="decimal" errorStyle="warning" operator="equal" showInputMessage="1" showErrorMessage="1" error="{2}" sqref="O6" xr:uid="{00000000-0002-0000-0000-000025000000}">
      <formula1>"='路線營運資料_客運收入依客運業者別分$0_5_14$A252202a007'"</formula1>
      <formula2>k-SmartTag-statCourseNo</formula2>
    </dataValidation>
    <dataValidation type="decimal" errorStyle="warning" operator="equal" showInputMessage="1" showErrorMessage="1" error="{2}" sqref="P7" xr:uid="{00000000-0002-0000-0000-000027000000}">
      <formula1>"='市區汽車客運業營運概況_定線定班_營運資料_行動支付人數依客運業者別分$0_6_15$A252202a027'"</formula1>
      <formula2>k-SmartTag-statCourseNo</formula2>
    </dataValidation>
    <dataValidation type="decimal" errorStyle="warning" operator="equal" showInputMessage="1" showErrorMessage="1" error="{2}" sqref="Q7" xr:uid="{00000000-0002-0000-0000-000029000000}">
      <formula1>"='市區汽車客運業營運概況_定線定班_營運資料_行動支付收入依客運業者別分$0_6_16$A252202a028'"</formula1>
      <formula2>k-SmartTag-statCourseNo</formula2>
    </dataValidation>
    <dataValidation type="decimal" errorStyle="warning" operator="equal" showInputMessage="1" showErrorMessage="1" error="{2}" sqref="R7" xr:uid="{00000000-0002-0000-0000-00002B000000}">
      <formula1>"='定線定班_營運資料_電子票證人數依客運業者別分$0_6_17$A252202a008'"</formula1>
      <formula2>k-SmartTag-statCourseNo</formula2>
    </dataValidation>
    <dataValidation type="decimal" errorStyle="warning" operator="equal" showInputMessage="1" showErrorMessage="1" error="{2}" sqref="S7" xr:uid="{00000000-0002-0000-0000-00002D000000}">
      <formula1>"='定線定班_營運資料_電子票證收入依客運業者別分$0_6_18$A252202a009'"</formula1>
      <formula2>k-SmartTag-statCourseNo</formula2>
    </dataValidation>
    <dataValidation type="decimal" errorStyle="warning" operator="equal" showInputMessage="1" showErrorMessage="1" error="{2}" sqref="T6" xr:uid="{00000000-0002-0000-0000-00002F000000}">
      <formula1>"='市區汽車客運業營運概況_車輛情形_營業車輛數依客運業者別.車輛別分$0_5_19$A252202a010'"</formula1>
      <formula2>k-SmartTag-statCourseNo</formula2>
    </dataValidation>
    <dataValidation type="decimal" errorStyle="warning" operator="equal" showInputMessage="1" showErrorMessage="1" error="{2}" sqref="U7" xr:uid="{00000000-0002-0000-0000-000030000000}">
      <formula1>"='大客車$0_6_20$1500900001'"</formula1>
      <formula2>k-SmartTag-muti2</formula2>
    </dataValidation>
    <dataValidation type="decimal" errorStyle="warning" operator="equal" showInputMessage="1" showErrorMessage="1" error="{2}" sqref="V7" xr:uid="{00000000-0002-0000-0000-000032000000}">
      <formula1>"='小客車$0_6_21$1500900003'"</formula1>
      <formula2>k-SmartTag-muti2</formula2>
    </dataValidation>
    <dataValidation type="decimal" errorStyle="warning" operator="equal" showInputMessage="1" showErrorMessage="1" error="{2}" sqref="W6" xr:uid="{00000000-0002-0000-0000-000034000000}">
      <formula1>"='車輛情形_電動車輛數依客運業者別分$0_5_22$A252202a011'"</formula1>
      <formula2>k-SmartTag-statCourseNo</formula2>
    </dataValidation>
    <dataValidation type="decimal" errorStyle="warning" operator="equal" showInputMessage="1" showErrorMessage="1" error="{2}" sqref="X6" xr:uid="{00000000-0002-0000-0000-000036000000}">
      <formula1>"='車輛情形_無障礙車輛數依客運業者別分$0_5_23$A252202a018'"</formula1>
      <formula2>k-SmartTag-statCourseNo</formula2>
    </dataValidation>
    <dataValidation type="decimal" errorStyle="warning" operator="equal" showInputMessage="1" showErrorMessage="1" error="{2}" sqref="Y6" xr:uid="{00000000-0002-0000-0000-000038000000}">
      <formula1>"='車輛情形_無障礙車輛數_低地板車輛數依客運業者別分$0_5_24$A252202a012'"</formula1>
      <formula2>k-SmartTag-statCourseNo</formula2>
    </dataValidation>
    <dataValidation type="decimal" errorStyle="warning" operator="equal" showInputMessage="1" showErrorMessage="1" error="{2}" sqref="Z6" xr:uid="{00000000-0002-0000-0000-00003A000000}">
      <formula1>"='車輛情形_行車延日車數依客運業者別分$0_5_25$A252202a013'"</formula1>
      <formula2>k-SmartTag-statCourseNo</formula2>
    </dataValidation>
    <dataValidation type="decimal" errorStyle="warning" operator="equal" showInputMessage="1" showErrorMessage="1" error="{2}" sqref="AA7" xr:uid="{00000000-0002-0000-0000-00003C000000}">
      <formula1>"='車輛情形_燃料消耗量_柴油依客運業者別分$0_6_26$A252202a014'"</formula1>
      <formula2>k-SmartTag-statCourseNo</formula2>
    </dataValidation>
    <dataValidation type="decimal" errorStyle="warning" operator="equal" showInputMessage="1" showErrorMessage="1" error="{2}" sqref="AB7" xr:uid="{00000000-0002-0000-0000-00003E000000}">
      <formula1>"='車輛情形_燃料消耗量_汽油依客運業者別分$0_6_27$A252202a019'"</formula1>
      <formula2>k-SmartTag-statCourseNo</formula2>
    </dataValidation>
    <dataValidation type="decimal" errorStyle="warning" operator="equal" showInputMessage="1" showErrorMessage="1" error="{2}" sqref="AC7" xr:uid="{00000000-0002-0000-0000-000040000000}">
      <formula1>"='車輛情形_燃料消耗量_液化石油氣依客運業者別分$0_6_28$A252202a020'"</formula1>
      <formula2>k-SmartTag-statCourseNo</formula2>
    </dataValidation>
    <dataValidation type="decimal" errorStyle="warning" operator="equal" showInputMessage="1" showErrorMessage="1" error="{2}" sqref="AD6" xr:uid="{00000000-0002-0000-0000-000042000000}">
      <formula1>"='包車出租_客運人數依客運業者別分$0_5_29$A252202a015'"</formula1>
      <formula2>k-SmartTag-statCourseNo</formula2>
    </dataValidation>
    <dataValidation type="decimal" errorStyle="warning" operator="equal" showInputMessage="1" showErrorMessage="1" error="{2}" sqref="AE6" xr:uid="{00000000-0002-0000-0000-000044000000}">
      <formula1>"='包車出租_行駛延日車數依客運業者別分$0_5_30$A252202a016'"</formula1>
      <formula2>k-SmartTag-statCourseNo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20622-01-11-2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彭世宇</dc:creator>
  <cp:lastModifiedBy>彭世宇</cp:lastModifiedBy>
  <dcterms:created xsi:type="dcterms:W3CDTF">2026-06-08T01:33:44Z</dcterms:created>
  <dcterms:modified xsi:type="dcterms:W3CDTF">2026-06-08T01:33:44Z</dcterms:modified>
</cp:coreProperties>
</file>