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612-02-01-2" state="visible" r:id="rId1"/>
  </sheets>
</workbook>
</file>

<file path=xl/sharedStrings.xml><?xml version="1.0" encoding="utf-8"?>
<sst xmlns="http://schemas.openxmlformats.org/spreadsheetml/2006/main" count="41">
  <si>
    <t>公 開 類</t>
  </si>
  <si>
    <t>月   報</t>
  </si>
  <si>
    <t>桃園大眾捷運系統營運概況</t>
  </si>
  <si>
    <t xml:space="preserve">       
        項   目
路   線</t>
  </si>
  <si>
    <t>機場捷運</t>
  </si>
  <si>
    <t>填表</t>
  </si>
  <si>
    <t>資料來源：依桃園大眾捷運股份有限公司營運資料彙編。</t>
  </si>
  <si>
    <t>填表說明：1.本表應於編製期限內編製1份送交通部統計處，並經網際網路上傳至桃園市政府公務統計行政管理系統。
          2.由大眾捷運法第4條規定之直轄市或縣市主管機關編報。
          3.機場捷運自106年3月2日通車營運。</t>
  </si>
  <si>
    <t>每月終了後15日內填報</t>
  </si>
  <si>
    <t>車站數</t>
  </si>
  <si>
    <t>(站)</t>
  </si>
  <si>
    <t>營業里程</t>
  </si>
  <si>
    <t>(公里)</t>
  </si>
  <si>
    <t>審核</t>
  </si>
  <si>
    <t>車次</t>
  </si>
  <si>
    <t>(次)</t>
  </si>
  <si>
    <t>延車公里</t>
  </si>
  <si>
    <t>(車公里)</t>
  </si>
  <si>
    <t>業務主管人員</t>
  </si>
  <si>
    <t>主辦統計人員</t>
  </si>
  <si>
    <t>中華民國115年7月</t>
  </si>
  <si>
    <t>平均運距</t>
  </si>
  <si>
    <t>客運人數</t>
  </si>
  <si>
    <t>(人次)</t>
  </si>
  <si>
    <t>電子票證人數
(人次)</t>
  </si>
  <si>
    <t>延人公里</t>
  </si>
  <si>
    <t>(人公里)</t>
  </si>
  <si>
    <t>客運收入</t>
  </si>
  <si>
    <t>(元)</t>
  </si>
  <si>
    <t>機關首長</t>
  </si>
  <si>
    <t>電子票證收入(元)</t>
  </si>
  <si>
    <t>編製機關</t>
  </si>
  <si>
    <t>表    號</t>
  </si>
  <si>
    <t>事故件數(件)</t>
  </si>
  <si>
    <t>一般行車事故</t>
  </si>
  <si>
    <t>中華民國115年8月12日編製</t>
  </si>
  <si>
    <t xml:space="preserve"> </t>
  </si>
  <si>
    <t>桃園市政府交通局</t>
  </si>
  <si>
    <t>20612-02-01-2</t>
  </si>
  <si>
    <t xml:space="preserve">    </t>
  </si>
  <si>
    <t>重大行車事故</t>
  </si>
</sst>
</file>

<file path=xl/styles.xml><?xml version="1.0" encoding="utf-8"?>
<styleSheet xmlns="http://schemas.openxmlformats.org/spreadsheetml/2006/main">
  <numFmts count="6">
    <numFmt formatCode="_-* #,##0_-;\-* #,##0_-;_-* &quot;-&quot;??_-;_-@_-" numFmtId="197"/>
    <numFmt formatCode="_-* #,##0.000_-;\-* #,##0.000_-;_-* &quot;-&quot;??_-;_-@_-" numFmtId="198"/>
    <numFmt formatCode="0.000_);[Red]\(0.000\)" numFmtId="199"/>
    <numFmt formatCode="0.0000" numFmtId="200"/>
    <numFmt formatCode="_(* #,##0.00_);_(* \(#,##0.00\);_(* &quot;-&quot;??_);_(@_)" numFmtId="201"/>
    <numFmt formatCode="0_);[Red]\(0\)" numFmtId="202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0"/>
      <color rgb="FF000000"/>
      <name val="雅真中楷"/>
    </font>
    <font>
      <b val="false"/>
      <i val="false"/>
      <u val="none"/>
      <sz val="11"/>
      <color rgb="FF000000"/>
      <name val="雅真中楷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8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FFFFFF"/>
      </right>
      <top style="none"/>
      <bottom style="thin">
        <color rgb="FF000000"/>
      </bottom>
    </border>
    <border>
      <left style="thin">
        <color rgb="FFFFFFFF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FFFFFF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FFFFFF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left" vertical="center" wrapText="true"/>
    </xf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3" borderId="2" xfId="0" applyFont="true" applyBorder="true">
      <alignment horizontal="left" vertical="center"/>
    </xf>
    <xf numFmtId="0" fontId="3" borderId="0" xfId="0" applyFont="true">
      <alignment horizontal="left" vertical="center"/>
    </xf>
    <xf numFmtId="0" fontId="3" fillId="2" borderId="0" xfId="0" applyFont="true" applyFill="true">
      <alignment horizontal="left" vertical="center" wrapText="true"/>
    </xf>
    <xf numFmtId="0" fontId="4" borderId="0" xfId="0" applyFont="true">
      <alignment vertical="center"/>
    </xf>
    <xf numFmtId="0" fontId="1" borderId="8" xfId="0" applyFont="true" applyBorder="true">
      <alignment vertical="center"/>
    </xf>
    <xf numFmtId="0" fontId="3" borderId="9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9" xfId="0" applyFont="true" applyBorder="true">
      <alignment horizontal="center" vertical="center" wrapText="true"/>
    </xf>
    <xf numFmtId="197" fontId="5" borderId="11" xfId="0" applyNumberFormat="true" applyFont="true" applyBorder="true">
      <alignment vertical="center"/>
    </xf>
    <xf numFmtId="0" fontId="5" borderId="8" xfId="0" applyFont="true" applyBorder="true">
      <alignment vertical="center"/>
    </xf>
    <xf numFmtId="0" fontId="1" borderId="12" xfId="0" applyFont="true" applyBorder="true">
      <alignment vertical="center"/>
    </xf>
    <xf numFmtId="0" fontId="6" borderId="2" xfId="0" applyFont="true" applyBorder="true">
      <alignment vertical="center"/>
    </xf>
    <xf numFmtId="0" fontId="3" borderId="0" xfId="0" applyFont="true">
      <alignment vertical="center"/>
    </xf>
    <xf numFmtId="0" fontId="1" borderId="0" xfId="0" applyFont="true">
      <alignment vertical="center"/>
    </xf>
    <xf numFmtId="0" fontId="3" borderId="13" xfId="0" applyFont="true" applyBorder="true">
      <alignment vertical="center"/>
    </xf>
    <xf numFmtId="198" fontId="5" borderId="2" xfId="0" applyNumberFormat="true" applyFont="true" applyBorder="true">
      <alignment horizontal="center" vertical="center"/>
    </xf>
    <xf numFmtId="199" fontId="5" borderId="0" xfId="0" applyNumberFormat="true" applyFont="true">
      <alignment vertical="center"/>
    </xf>
    <xf numFmtId="0" fontId="1" borderId="14" xfId="0" applyFont="true" applyBorder="true">
      <alignment vertical="center"/>
    </xf>
    <xf numFmtId="0" fontId="4" borderId="3" xfId="0" applyFont="true" applyBorder="true">
      <alignment vertical="center"/>
    </xf>
    <xf numFmtId="0" fontId="1" borderId="9" xfId="0" applyFont="true" applyBorder="true">
      <alignment horizontal="center" vertical="center"/>
    </xf>
    <xf numFmtId="197" fontId="5" borderId="2" xfId="0" applyNumberFormat="true" applyFont="true" applyBorder="true">
      <alignment horizontal="center" vertical="center"/>
    </xf>
    <xf numFmtId="197" fontId="5" borderId="0" xfId="0" applyNumberFormat="true" applyFont="true">
      <alignment horizontal="center" vertical="center"/>
    </xf>
    <xf numFmtId="0" fontId="3" borderId="2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3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200" fontId="5" borderId="2" xfId="0" applyNumberFormat="true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197" fontId="5" borderId="0" xfId="0" applyNumberFormat="true" applyFont="true">
      <alignment vertical="center"/>
    </xf>
    <xf numFmtId="0" fontId="1" borderId="4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5" borderId="2" xfId="0" applyNumberFormat="true" applyFont="true" applyBorder="true">
      <alignment horizontal="center" vertical="center" wrapText="true"/>
    </xf>
    <xf numFmtId="3" fontId="5" borderId="2" xfId="0" applyNumberFormat="true" applyFont="true" applyBorder="true">
      <alignment horizontal="center" vertical="center"/>
    </xf>
    <xf numFmtId="3" fontId="5" borderId="0" xfId="0" applyNumberFormat="true" applyFont="true">
      <alignment vertical="center"/>
    </xf>
    <xf numFmtId="0" fontId="6" borderId="0" xfId="0" applyFont="true">
      <alignment vertical="center"/>
    </xf>
    <xf numFmtId="0" fontId="3" borderId="0" xfId="0" applyFont="true">
      <alignment horizontal="right" vertical="center"/>
    </xf>
    <xf numFmtId="0" fontId="1" borderId="7" xfId="0" applyFont="true" applyBorder="true">
      <alignment horizontal="right" vertical="center"/>
    </xf>
    <xf numFmtId="0" fontId="3" borderId="1" xfId="0" applyFont="true" applyBorder="true">
      <alignment horizontal="center" vertical="center"/>
    </xf>
    <xf numFmtId="201" fontId="5" borderId="2" xfId="0" applyNumberFormat="true" applyFont="true" applyBorder="true">
      <alignment horizontal="center" vertical="center"/>
    </xf>
    <xf numFmtId="202" fontId="7" borderId="0" xfId="0" applyNumberFormat="true" applyFont="true">
      <alignment horizontal="right" vertical="center"/>
    </xf>
    <xf numFmtId="49" fontId="8" borderId="1" xfId="0" applyNumberFormat="true" applyFont="true" applyBorder="true">
      <alignment horizontal="center" vertical="center"/>
    </xf>
    <xf numFmtId="0" fontId="1" borderId="15" xfId="0" applyFont="true" applyBorder="true">
      <alignment horizontal="center" vertical="center"/>
    </xf>
    <xf numFmtId="0" fontId="1" borderId="16" xfId="0" applyFont="true" applyBorder="true">
      <alignment horizontal="center" vertical="center"/>
    </xf>
    <xf numFmtId="0" fontId="4" borderId="8" xfId="0" applyFont="true" applyBorder="true">
      <alignment vertical="center"/>
    </xf>
    <xf numFmtId="0" fontId="9" borderId="0" xfId="0" applyFont="true">
      <alignment horizontal="center" vertical="center"/>
    </xf>
    <xf numFmtId="0" fontId="9" borderId="17" xfId="0" applyFont="true" applyBorder="true">
      <alignment horizontal="right" vertical="center"/>
    </xf>
    <xf numFmtId="0" fontId="10" borderId="0" xfId="0" applyFont="true">
      <alignment horizontal="right" vertical="center"/>
    </xf>
    <xf numFmtId="0" fontId="10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F16" sqref="F16:F16"/>
    </sheetView>
  </sheetViews>
  <sheetFormatPr customHeight="false" defaultColWidth="9.28125" defaultRowHeight="15"/>
  <cols>
    <col min="1" max="1" bestFit="false" customWidth="true" width="15.3515625" hidden="false" outlineLevel="0"/>
    <col min="2" max="3" bestFit="false" customWidth="true" width="12.2109375" hidden="false" outlineLevel="0"/>
    <col min="4" max="5" bestFit="false" customWidth="true" width="11.4921875" hidden="false" outlineLevel="0"/>
    <col min="6" max="7" bestFit="false" customWidth="true" width="12.2109375" hidden="false" outlineLevel="0"/>
    <col min="8" max="8" bestFit="false" customWidth="true" width="15.2109375" hidden="false" outlineLevel="0"/>
    <col min="9" max="9" bestFit="false" customWidth="true" width="13.4921875" hidden="false" outlineLevel="0"/>
    <col min="10" max="10" bestFit="false" customWidth="true" width="15.78125" hidden="false" outlineLevel="0"/>
    <col min="11" max="11" bestFit="false" customWidth="true" width="15.3515625" hidden="false" outlineLevel="0"/>
    <col min="12" max="13" bestFit="false" customWidth="true" width="21.3515625" hidden="false" outlineLevel="0"/>
    <col min="14" max="14" bestFit="false" customWidth="true" width="11.2109375" hidden="false" outlineLevel="0"/>
    <col min="15" max="50" bestFit="false" customWidth="true" width="9.3515625" hidden="false" outlineLevel="0"/>
  </cols>
  <sheetData>
    <row r="1" ht="16.5" customHeight="true">
      <c r="A1" s="1" t="s">
        <v>0</v>
      </c>
      <c r="B1" s="13"/>
      <c r="C1" s="22"/>
      <c r="D1" s="22"/>
      <c r="E1" s="22"/>
      <c r="F1" s="22"/>
      <c r="G1" s="22"/>
      <c r="H1" s="22"/>
      <c r="I1" s="22"/>
      <c r="J1" s="22"/>
      <c r="K1" s="7"/>
      <c r="L1" s="46" t="s">
        <v>31</v>
      </c>
      <c r="M1" s="46" t="s">
        <v>37</v>
      </c>
      <c r="N1" s="5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6.5" customHeight="true">
      <c r="A2" s="1" t="s">
        <v>1</v>
      </c>
      <c r="B2" s="14" t="s">
        <v>8</v>
      </c>
      <c r="C2" s="23"/>
      <c r="D2" s="26"/>
      <c r="E2" s="32"/>
      <c r="F2" s="32"/>
      <c r="G2" s="32"/>
      <c r="H2" s="32"/>
      <c r="I2" s="32"/>
      <c r="J2" s="32"/>
      <c r="K2" s="45"/>
      <c r="L2" s="46" t="s">
        <v>32</v>
      </c>
      <c r="M2" s="49" t="s">
        <v>38</v>
      </c>
      <c r="N2" s="5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0.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53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16.5" customHeight="true">
      <c r="A4" s="3"/>
      <c r="B4" s="3"/>
      <c r="C4" s="3"/>
      <c r="D4" s="27"/>
      <c r="E4" s="3"/>
      <c r="F4" s="34" t="s">
        <v>20</v>
      </c>
      <c r="G4" s="34"/>
      <c r="H4" s="34"/>
      <c r="I4" s="3"/>
      <c r="J4" s="3"/>
      <c r="K4" s="3"/>
      <c r="L4" s="3"/>
      <c r="M4" s="32" t="s">
        <v>39</v>
      </c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66.75" customHeight="true">
      <c r="A5" s="4" t="s">
        <v>3</v>
      </c>
      <c r="B5" s="15" t="s">
        <v>9</v>
      </c>
      <c r="C5" s="15" t="s">
        <v>11</v>
      </c>
      <c r="D5" s="15" t="s">
        <v>14</v>
      </c>
      <c r="E5" s="15" t="s">
        <v>16</v>
      </c>
      <c r="F5" s="15" t="s">
        <v>21</v>
      </c>
      <c r="G5" s="36" t="s">
        <v>22</v>
      </c>
      <c r="H5" s="38"/>
      <c r="I5" s="15" t="s">
        <v>25</v>
      </c>
      <c r="J5" s="36" t="s">
        <v>27</v>
      </c>
      <c r="K5" s="38"/>
      <c r="L5" s="1" t="s">
        <v>33</v>
      </c>
      <c r="M5" s="50"/>
      <c r="N5" s="54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30.75" customHeight="true">
      <c r="A6" s="4"/>
      <c r="B6" s="16" t="s">
        <v>10</v>
      </c>
      <c r="C6" s="16" t="s">
        <v>12</v>
      </c>
      <c r="D6" s="28" t="s">
        <v>15</v>
      </c>
      <c r="E6" s="16" t="s">
        <v>17</v>
      </c>
      <c r="F6" s="16" t="s">
        <v>12</v>
      </c>
      <c r="G6" s="16" t="s">
        <v>23</v>
      </c>
      <c r="H6" s="39" t="s">
        <v>24</v>
      </c>
      <c r="I6" s="28" t="s">
        <v>26</v>
      </c>
      <c r="J6" s="16" t="s">
        <v>28</v>
      </c>
      <c r="K6" s="39" t="s">
        <v>30</v>
      </c>
      <c r="L6" s="39" t="s">
        <v>34</v>
      </c>
      <c r="M6" s="51" t="s">
        <v>40</v>
      </c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8" customHeight="true">
      <c r="A7" s="5" t="s">
        <v>4</v>
      </c>
      <c r="B7" s="17" t="n">
        <v>22</v>
      </c>
      <c r="C7" s="24" t="n">
        <v>51.82</v>
      </c>
      <c r="D7" s="29" t="n">
        <v>9128</v>
      </c>
      <c r="E7" s="29" t="n">
        <v>405103</v>
      </c>
      <c r="F7" s="35" t="n">
        <v>17.0379</v>
      </c>
      <c r="G7" s="29" t="n">
        <v>3976430</v>
      </c>
      <c r="H7" s="40" t="n">
        <v>3410099</v>
      </c>
      <c r="I7" s="29" t="n">
        <v>67750141</v>
      </c>
      <c r="J7" s="41" t="n">
        <v>262179752</v>
      </c>
      <c r="K7" s="41" t="n">
        <v>229697385</v>
      </c>
      <c r="L7" s="47" t="n">
        <v>0</v>
      </c>
      <c r="M7" s="47" t="n">
        <v>0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6.5" customHeight="true">
      <c r="A8" s="6"/>
      <c r="B8" s="18"/>
      <c r="C8" s="25"/>
      <c r="D8" s="30"/>
      <c r="E8" s="30"/>
      <c r="F8" s="30"/>
      <c r="G8" s="37"/>
      <c r="H8" s="37"/>
      <c r="I8" s="30"/>
      <c r="J8" s="42"/>
      <c r="K8" s="42"/>
      <c r="L8" s="48"/>
      <c r="M8" s="48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6.5" customHeight="true">
      <c r="A9" s="6"/>
      <c r="B9" s="18"/>
      <c r="C9" s="25"/>
      <c r="D9" s="30"/>
      <c r="E9" s="30"/>
      <c r="F9" s="30"/>
      <c r="G9" s="37"/>
      <c r="H9" s="37"/>
      <c r="I9" s="30"/>
      <c r="J9" s="42"/>
      <c r="K9" s="42"/>
      <c r="L9" s="48"/>
      <c r="M9" s="48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6.5" customHeight="true">
      <c r="A10" s="7"/>
      <c r="B10" s="13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16.5" customHeight="true">
      <c r="A11" s="7"/>
      <c r="B11" s="13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16.5" customHeight="true">
      <c r="A12" s="7"/>
      <c r="B12" s="1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16.5" customHeight="true">
      <c r="A13" s="7"/>
      <c r="B13" s="13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16.5" customHeight="true">
      <c r="A14" s="7"/>
      <c r="B14" s="13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16.5" customHeight="true">
      <c r="A15" s="8"/>
      <c r="B15" s="19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4" customHeight="true">
      <c r="A16" s="9" t="s">
        <v>5</v>
      </c>
      <c r="B16" s="20"/>
      <c r="C16" s="9" t="s">
        <v>13</v>
      </c>
      <c r="D16" s="31"/>
      <c r="E16" s="31" t="s">
        <v>18</v>
      </c>
      <c r="F16" s="31"/>
      <c r="G16" s="31"/>
      <c r="H16" s="31"/>
      <c r="I16" s="31"/>
      <c r="J16" s="31" t="s">
        <v>29</v>
      </c>
      <c r="K16" s="31"/>
      <c r="L16" s="31" t="s">
        <v>35</v>
      </c>
      <c r="M16" s="31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3"/>
      <c r="AT16" s="43"/>
      <c r="AU16" s="43"/>
      <c r="AV16" s="43"/>
      <c r="AW16" s="43"/>
      <c r="AX16" s="43"/>
    </row>
    <row r="17" ht="18.95" customHeight="true">
      <c r="A17" s="10"/>
      <c r="B17" s="21"/>
      <c r="C17" s="10"/>
      <c r="D17" s="21"/>
      <c r="E17" s="33" t="s">
        <v>19</v>
      </c>
      <c r="F17" s="33"/>
      <c r="G17" s="10"/>
      <c r="H17" s="10"/>
      <c r="I17" s="21"/>
      <c r="J17" s="43"/>
      <c r="K17" s="43"/>
      <c r="L17" s="21"/>
      <c r="M17" s="21"/>
      <c r="N17" s="55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</row>
    <row r="18" ht="21" customHeight="true">
      <c r="A18" s="10" t="s">
        <v>6</v>
      </c>
      <c r="B18" s="10"/>
      <c r="C18" s="10"/>
      <c r="D18" s="10"/>
      <c r="E18" s="10"/>
      <c r="F18" s="21"/>
      <c r="G18" s="21"/>
      <c r="H18" s="21"/>
      <c r="I18" s="21"/>
      <c r="J18" s="43"/>
      <c r="K18" s="43"/>
      <c r="L18" s="33" t="s">
        <v>36</v>
      </c>
      <c r="M18" s="43"/>
      <c r="N18" s="56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3"/>
      <c r="AJ18" s="43"/>
      <c r="AK18" s="43"/>
      <c r="AL18" s="43"/>
      <c r="AM18" s="43"/>
      <c r="AN18" s="43"/>
      <c r="AO18" s="43"/>
      <c r="AP18" s="43"/>
      <c r="AQ18" s="43"/>
      <c r="AR18" s="43"/>
      <c r="AS18" s="43"/>
      <c r="AT18" s="43"/>
      <c r="AU18" s="43"/>
      <c r="AV18" s="43"/>
      <c r="AW18" s="43"/>
      <c r="AX18" s="43"/>
    </row>
    <row r="19" ht="47.45" customHeight="true">
      <c r="A19" s="11" t="s">
        <v>7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56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</row>
    <row r="20" ht="12.75" customHeight="true">
      <c r="A20" s="10"/>
      <c r="B20" s="21"/>
      <c r="C20" s="21"/>
      <c r="D20" s="21"/>
      <c r="E20" s="21"/>
      <c r="F20" s="21"/>
      <c r="G20" s="21"/>
      <c r="H20" s="21"/>
      <c r="I20" s="21"/>
      <c r="J20" s="44"/>
      <c r="K20" s="44"/>
      <c r="L20" s="44"/>
      <c r="M20" s="44"/>
      <c r="N20" s="56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</row>
    <row r="21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E2:I2"/>
    <mergeCell ref="A3:M3"/>
    <mergeCell ref="L5:M5"/>
    <mergeCell ref="F4:H4"/>
    <mergeCell ref="A19:M19"/>
    <mergeCell ref="L16:M16"/>
    <mergeCell ref="A5:A6"/>
    <mergeCell ref="A18:E18"/>
    <mergeCell ref="B2:C2"/>
  </mergeCells>
  <dataValidations count="27">
    <dataValidation type="decimal" errorStyle="warning" operator="equal" allowBlank="0" showInputMessage="1" showErrorMessage="1" errorTitle="" error="{2}" promptTitle="" prompt="" sqref="A7:A7">
      <formula1>"='機場捷運$0_6_0$1500800001'"</formula1>
      <formula2>k-SmartTag-muti1</formula2>
    </dataValidation>
    <dataValidation type="decimal" errorStyle="warning" operator="equal" allowBlank="0" showInputMessage="1" showErrorMessage="1" errorTitle="" error="{2}" promptTitle="" prompt="" sqref="B5:B5">
      <formula1>"='車站數依大眾捷運系統別分$0_4_1$2061102a001'"</formula1>
      <formula2>k-SmartTag-statCourseNo</formula2>
    </dataValidation>
    <dataValidation type="decimal" errorStyle="warning" operator="equal" allowBlank="0" showInputMessage="1" showErrorMessage="1" errorTitle="" error="" promptTitle="" prompt="" sqref="B7:M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5:C5">
      <formula1>"='營業里程依大眾捷運系統別分$0_4_2$2061102a002'"</formula1>
      <formula2>k-SmartTag-statCourseNo</formula2>
    </dataValidation>
    <dataValidation type="decimal" errorStyle="warning" operator="equal" allowBlank="0" showInputMessage="1" showErrorMessage="1" errorTitle="" error="" promptTitle="" prompt="" sqref="B7:M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"='車次依大眾捷運系統別分$0_4_3$2061102a003'"</formula1>
      <formula2>k-SmartTag-statCourseNo</formula2>
    </dataValidation>
    <dataValidation type="decimal" errorStyle="warning" operator="equal" allowBlank="0" showInputMessage="1" showErrorMessage="1" errorTitle="" error="" promptTitle="" prompt="" sqref="B7:M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5:E5">
      <formula1>"='延車公里依大眾捷運系統別分$0_4_4$2061102a004'"</formula1>
      <formula2>k-SmartTag-statCourseNo</formula2>
    </dataValidation>
    <dataValidation type="decimal" errorStyle="warning" operator="equal" allowBlank="0" showInputMessage="1" showErrorMessage="1" errorTitle="" error="" promptTitle="" prompt="" sqref="B7:M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4:F4">
      <formula1>"='中華民國115年7月$0_3_5$2026'/7"</formula1>
      <formula2>k-SmartTag-date</formula2>
    </dataValidation>
    <dataValidation type="decimal" errorStyle="warning" operator="equal" allowBlank="0" showInputMessage="1" showErrorMessage="1" errorTitle="" error="{2}" promptTitle="" prompt="" sqref="F5:F5">
      <formula1>"='平均運距依大眾捷運系統別分$0_4_5$2061102a010'"</formula1>
      <formula2>k-SmartTag-statCourseNo</formula2>
    </dataValidation>
    <dataValidation type="decimal" errorStyle="warning" operator="equal" allowBlank="0" showInputMessage="1" showErrorMessage="1" errorTitle="" error="" promptTitle="" prompt="" sqref="B7:M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5:G5">
      <formula1>"='客運人次依大眾捷運系統別分$0_4_6$2061102a005'"</formula1>
      <formula2>k-SmartTag-statCourseNo</formula2>
    </dataValidation>
    <dataValidation type="decimal" errorStyle="warning" operator="equal" allowBlank="0" showInputMessage="1" showErrorMessage="1" errorTitle="" error="" promptTitle="" prompt="" sqref="B7:M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5:H5">
      <formula1>"='電子票證人數依大眾捷運系統別分$0_4_7$2061102a011'"</formula1>
      <formula2>k-SmartTag-statCourseNo</formula2>
    </dataValidation>
    <dataValidation type="decimal" errorStyle="warning" operator="equal" allowBlank="0" showInputMessage="1" showErrorMessage="1" errorTitle="" error="" promptTitle="" prompt="" sqref="B7:M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5:I5">
      <formula1>"='延人公里依大眾捷運系統別分$0_4_8$2061102a006'"</formula1>
      <formula2>k-SmartTag-statCourseNo</formula2>
    </dataValidation>
    <dataValidation type="decimal" errorStyle="warning" operator="equal" allowBlank="0" showInputMessage="1" showErrorMessage="1" errorTitle="" error="" promptTitle="" prompt="" sqref="B7:M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5:J5">
      <formula1>"='客運收入依大眾捷運系統別分$0_4_9$2061102a007'"</formula1>
      <formula2>k-SmartTag-statCourseNo</formula2>
    </dataValidation>
    <dataValidation type="decimal" errorStyle="warning" operator="equal" allowBlank="0" showInputMessage="1" showErrorMessage="1" errorTitle="" error="" promptTitle="" prompt="" sqref="B7:M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5:K5">
      <formula1>"='電子票證收入依大眾捷運系統別分$0_4_10$2061102a012'"</formula1>
      <formula2>k-SmartTag-statCourseNo</formula2>
    </dataValidation>
    <dataValidation type="decimal" errorStyle="warning" operator="equal" allowBlank="0" showInputMessage="1" showErrorMessage="1" errorTitle="" error="" promptTitle="" prompt="" sqref="B7:M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6:L6">
      <formula1>"='事故件數_一般行車事故依大眾捷運系統別分$0_5_11$2061102a008'"</formula1>
      <formula2>k-SmartTag-statCourseNo</formula2>
    </dataValidation>
    <dataValidation type="decimal" errorStyle="warning" operator="equal" allowBlank="0" showInputMessage="1" showErrorMessage="1" errorTitle="" error="" promptTitle="" prompt="" sqref="B7:M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1:M1">
      <formula1>"='桃園市$0_0_12$010000068000'"</formula1>
      <formula2>k-SmartTag-place</formula2>
    </dataValidation>
    <dataValidation type="decimal" errorStyle="warning" operator="equal" allowBlank="0" showInputMessage="1" showErrorMessage="1" errorTitle="" error="{2}" promptTitle="" prompt="" sqref="M6:M6">
      <formula1>"='事故件數_重大行車事故依大眾捷運系統別分$0_5_12$2061102a009'"</formula1>
      <formula2>k-SmartTag-statCourseNo</formula2>
    </dataValidation>
    <dataValidation type="decimal" errorStyle="warning" operator="equal" allowBlank="0" showInputMessage="1" showErrorMessage="1" errorTitle="" error="" promptTitle="" prompt="" sqref="B7:M7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