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9義消傷亡" state="visible" r:id="rId1"/>
  </sheets>
</workbook>
</file>

<file path=xl/sharedStrings.xml><?xml version="1.0" encoding="utf-8"?>
<sst xmlns="http://schemas.openxmlformats.org/spreadsheetml/2006/main" count="44">
  <si>
    <t>公  開  類</t>
  </si>
  <si>
    <t>半  年  報</t>
  </si>
  <si>
    <t>桃園市義勇消防人員傷亡</t>
  </si>
  <si>
    <t>區　域　別</t>
  </si>
  <si>
    <t xml:space="preserve">總計 </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</si>
  <si>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</si>
  <si>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</si>
  <si>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</si>
  <si>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</si>
  <si>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</si>
  <si>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</si>
  <si>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</si>
  <si>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</si>
  <si>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</si>
  <si>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</si>
  <si>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</si>
  <si>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</si>
  <si>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</si>
  <si>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</si>
  <si>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資料來源：依據本市各區消防分隊所編報之「義勇消防人員傷亡」表彙編。</t>
  </si>
  <si>
    <t>填表說明：本表應於編製期限內經網際網路線上傳送至內政部消防署統計資料庫及桃園市政府公務統計行政管理系統。</t>
  </si>
  <si>
    <t xml:space="preserve">      </t>
  </si>
  <si>
    <t>每年1月、7月底前編報</t>
  </si>
  <si>
    <t>總      計</t>
  </si>
  <si>
    <t>因公傷亡</t>
  </si>
  <si>
    <t>合        計</t>
  </si>
  <si>
    <t>審　核</t>
  </si>
  <si>
    <t>因公殉職</t>
  </si>
  <si>
    <t>中華民國115年上半年(1月至6月)</t>
  </si>
  <si>
    <t>因公死亡</t>
  </si>
  <si>
    <t>業務主管人員</t>
  </si>
  <si>
    <t>主辦統計人員</t>
  </si>
  <si>
    <t>因公全殘</t>
  </si>
  <si>
    <t>因公半殘</t>
  </si>
  <si>
    <t>因公受傷</t>
  </si>
  <si>
    <t>機關首長</t>
  </si>
  <si>
    <t>編　製　機　關</t>
  </si>
  <si>
    <t>表　　　　　號</t>
  </si>
  <si>
    <t>意外死亡</t>
  </si>
  <si>
    <t>桃園市政府消防局</t>
  </si>
  <si>
    <t>10989-03-02-2</t>
  </si>
  <si>
    <t>單位：人</t>
  </si>
  <si>
    <t>因病死亡</t>
  </si>
  <si>
    <t>中華民國 115 年 7 月 23 日編製</t>
  </si>
</sst>
</file>

<file path=xl/styles.xml><?xml version="1.0" encoding="utf-8"?>
<styleSheet xmlns="http://schemas.openxmlformats.org/spreadsheetml/2006/main">
  <numFmts count="3">
    <numFmt formatCode="#,##0.0000;\-#,##0.0000;&quot;－&quot;" numFmtId="197"/>
    <numFmt formatCode="_-* #,##0_-;\-* #,##0_-;_-* &quot;-&quot;_-;_-@_-"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xf>
    <xf numFmtId="0" fontId="3" fillId="2" borderId="3" xfId="0" applyFont="true" applyFill="true" applyBorder="true">
      <alignment horizontal="center"/>
    </xf>
    <xf numFmtId="0" fontId="4" fillId="2" borderId="4" xfId="0" applyFont="true" applyFill="true" applyBorder="true">
      <alignment horizontal="center" vertical="center" wrapText="true"/>
    </xf>
    <xf numFmtId="0" fontId="1" fillId="2" borderId="4" xfId="0" applyFont="true" applyFill="true" applyBorder="true">
      <alignment horizontal="center" vertical="center"/>
    </xf>
    <xf numFmtId="197" fontId="1" fillId="2" borderId="4" xfId="0" applyNumberFormat="true" applyFont="true" applyFill="true" applyBorder="true">
      <alignment horizontal="center" vertical="center"/>
    </xf>
    <xf numFmtId="0" fontId="5" fillId="2" borderId="2" xfId="0" applyFont="true" applyFill="true" applyBorder="true">
      <alignment vertical="center"/>
    </xf>
    <xf numFmtId="0" fontId="4" fillId="2" borderId="0" xfId="0" applyFont="true" applyFill="true">
      <alignment horizontal="left" vertical="top"/>
    </xf>
    <xf numFmtId="0" fontId="4" fillId="2" borderId="0" xfId="0" applyFont="true" applyFill="true">
      <alignment vertical="center"/>
    </xf>
    <xf numFmtId="0" fontId="4" fillId="2" borderId="0" xfId="0" applyFont="true" applyFill="true">
      <alignment horizontal="left" vertical="center"/>
    </xf>
    <xf numFmtId="0" fontId="3" fillId="2" borderId="0" xfId="0" applyFont="true" applyFill="true"/>
    <xf numFmtId="0" fontId="1" fillId="2" borderId="5" xfId="0" applyFont="true" applyFill="true" applyBorder="true">
      <alignment horizontal="center" vertical="center"/>
    </xf>
    <xf numFmtId="0" fontId="1" fillId="2" borderId="6" xfId="0" applyFont="true" applyFill="true" applyBorder="true">
      <alignment horizontal="left" vertical="center"/>
    </xf>
    <xf numFmtId="0" fontId="4" fillId="2" borderId="1" xfId="0" applyFont="true" applyFill="true" applyBorder="true">
      <alignment horizontal="center" vertical="center" wrapText="true"/>
    </xf>
    <xf numFmtId="198" fontId="4" fillId="2" borderId="1" xfId="0" applyNumberFormat="true" applyFont="true" applyFill="true" applyBorder="true">
      <alignment vertical="center"/>
    </xf>
    <xf numFmtId="0" fontId="1" fillId="2" borderId="0" xfId="0" applyFont="true" applyFill="true">
      <alignment horizontal="center" vertical="center"/>
    </xf>
    <xf numFmtId="0" fontId="1" fillId="2" borderId="7" xfId="0" applyFont="true" applyFill="true" applyBorder="true">
      <alignment horizontal="left" vertical="center"/>
    </xf>
    <xf numFmtId="0" fontId="4" fillId="2" borderId="1" xfId="0" applyFont="true" applyFill="true" applyBorder="true">
      <alignment horizontal="center" vertical="center"/>
    </xf>
    <xf numFmtId="0" fontId="1" fillId="2" borderId="3" xfId="0" applyFont="true" applyFill="true" applyBorder="true">
      <alignment horizontal="left" vertical="center"/>
    </xf>
    <xf numFmtId="0" fontId="6" fillId="2" borderId="1" xfId="0" applyFont="true" applyFill="true" applyBorder="true">
      <alignment horizontal="center" vertical="center"/>
    </xf>
    <xf numFmtId="0" fontId="1" fillId="2" borderId="3" xfId="0" applyFont="true" applyFill="true" applyBorder="true"/>
    <xf numFmtId="49" fontId="4" fillId="2" borderId="3" xfId="0" applyNumberFormat="true" applyFont="true" applyFill="true" applyBorder="true">
      <alignment horizontal="left" vertical="center"/>
    </xf>
    <xf numFmtId="0" fontId="5" fillId="2" borderId="2" xfId="0" applyFont="true" applyFill="true" applyBorder="true">
      <alignment horizontal="center" vertical="center"/>
    </xf>
    <xf numFmtId="0" fontId="4" fillId="2" borderId="0" xfId="0" applyFont="true" applyFill="true">
      <alignment horizontal="left"/>
    </xf>
    <xf numFmtId="0" fontId="3" fillId="2" borderId="3" xfId="0" applyFont="true" applyFill="true" applyBorder="true"/>
    <xf numFmtId="0" fontId="4" fillId="2" borderId="0" xfId="0" applyFont="true" applyFill="true">
      <alignment horizontal="center" vertical="center"/>
    </xf>
    <xf numFmtId="0" fontId="3" fillId="2" borderId="8" xfId="0" applyFont="true" applyFill="true" applyBorder="true"/>
    <xf numFmtId="0" fontId="1" fillId="2" borderId="9" xfId="0" applyFont="true" applyFill="true" applyBorder="true"/>
    <xf numFmtId="0" fontId="4" fillId="2" borderId="10" xfId="0" applyFont="true" applyFill="true" applyBorder="true">
      <alignment horizontal="center"/>
    </xf>
    <xf numFmtId="0" fontId="4" fillId="2" borderId="11" xfId="0" applyFont="true" applyFill="true" applyBorder="true">
      <alignment horizontal="center"/>
    </xf>
    <xf numFmtId="0" fontId="1" fillId="2" borderId="3" xfId="0" applyFont="true" applyFill="true" applyBorder="true">
      <alignment horizontal="right"/>
    </xf>
    <xf numFmtId="0" fontId="4" fillId="2" borderId="12" xfId="0" applyFont="true" applyFill="true" applyBorder="true">
      <alignment horizontal="center"/>
    </xf>
    <xf numFmtId="0" fontId="4" fillId="2" borderId="13" xfId="0" applyFont="true" applyFill="true" applyBorder="true">
      <alignment horizontal="center"/>
    </xf>
    <xf numFmtId="198" fontId="4" fillId="2" borderId="14" xfId="0" applyNumberFormat="true" applyFont="true" applyFill="true" applyBorder="true">
      <alignment vertical="center"/>
    </xf>
    <xf numFmtId="199" fontId="4" fillId="2" borderId="2" xfId="0" applyNumberFormat="true" applyFont="true" applyFill="true" applyBorder="true">
      <alignment horizontal="right" vertical="center"/>
    </xf>
    <xf numFmtId="0" fontId="1" fillId="2" borderId="5" xfId="0" applyFont="true" applyFill="true" applyBorder="true"/>
    <xf numFmtId="0" fontId="3" fillId="2" borderId="5" xfId="0" applyFont="true" applyFill="true" applyBorder="true"/>
    <xf numFmtId="0" fontId="5" fillId="2" borderId="0" xfId="0" applyFont="true" applyFill="true">
      <alignment vertical="center"/>
    </xf>
    <xf numFmtId="0" fontId="3" fillId="2" borderId="0" xfId="0" applyFont="true" applyFill="true">
      <alignment horizontal="center" vertical="center"/>
    </xf>
    <xf numFmtId="199" fontId="1" fillId="2" borderId="0" xfId="0" applyNumberFormat="true" applyFont="true" applyFill="true">
      <alignment horizontal="right" vertical="center"/>
    </xf>
    <xf numFmtId="0" fontId="6" fillId="2" borderId="0" xfId="0" applyFont="true" applyFill="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E4" sqref="E4:E4"/>
    </sheetView>
  </sheetViews>
  <sheetFormatPr customHeight="false" defaultColWidth="9.28125" defaultRowHeight="15"/>
  <cols>
    <col min="1" max="1" bestFit="false" customWidth="true" width="14.4921875" hidden="false" outlineLevel="0"/>
    <col min="2" max="2" bestFit="false" customWidth="true" width="18.921875" hidden="false" outlineLevel="0"/>
    <col min="3" max="3" bestFit="false" customWidth="true" width="16.2109375" hidden="false" outlineLevel="0"/>
    <col min="4" max="4" bestFit="false" customWidth="true" width="11.2109375" hidden="false" outlineLevel="0"/>
    <col min="5" max="5" bestFit="false" customWidth="true" width="15.4921875" hidden="false" outlineLevel="0"/>
    <col min="6" max="8" bestFit="false" customWidth="true" width="11.2109375" hidden="false" outlineLevel="0"/>
    <col min="9" max="9" bestFit="false" customWidth="true" width="18.921875" hidden="false" outlineLevel="0"/>
    <col min="10" max="10" bestFit="false" customWidth="true" width="28.2109375" hidden="false" outlineLevel="0"/>
    <col min="11" max="50" bestFit="false" customWidth="true" width="9.3515625" hidden="false" outlineLevel="0"/>
  </cols>
  <sheetData>
    <row r="1" ht="19.5" customHeight="true">
      <c r="A1" s="1" t="s">
        <v>0</v>
      </c>
      <c r="B1" s="12"/>
      <c r="C1" s="16"/>
      <c r="D1" s="11"/>
      <c r="E1" s="11"/>
      <c r="F1" s="11"/>
      <c r="G1" s="11"/>
      <c r="H1" s="27"/>
      <c r="I1" s="1" t="s">
        <v>36</v>
      </c>
      <c r="J1" s="1" t="s">
        <v>39</v>
      </c>
      <c r="K1" s="36"/>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1" customHeight="true">
      <c r="A2" s="1" t="s">
        <v>1</v>
      </c>
      <c r="B2" s="13" t="s">
        <v>22</v>
      </c>
      <c r="C2" s="17"/>
      <c r="D2" s="19"/>
      <c r="E2" s="21"/>
      <c r="F2" s="21"/>
      <c r="G2" s="21"/>
      <c r="H2" s="28"/>
      <c r="I2" s="1" t="s">
        <v>37</v>
      </c>
      <c r="J2" s="1" t="s">
        <v>40</v>
      </c>
      <c r="K2" s="37"/>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 customHeight="true">
      <c r="A3" s="2" t="s">
        <v>2</v>
      </c>
      <c r="B3" s="2"/>
      <c r="C3" s="2"/>
      <c r="D3" s="2"/>
      <c r="E3" s="2"/>
      <c r="F3" s="2"/>
      <c r="G3" s="2"/>
      <c r="H3" s="2"/>
      <c r="I3" s="2"/>
      <c r="J3" s="2"/>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4" customHeight="true">
      <c r="A4" s="3"/>
      <c r="B4" s="3"/>
      <c r="C4" s="3"/>
      <c r="D4" s="3"/>
      <c r="E4" s="22" t="s">
        <v>28</v>
      </c>
      <c r="F4" s="25"/>
      <c r="G4" s="25"/>
      <c r="H4" s="25"/>
      <c r="I4" s="25"/>
      <c r="J4" s="31" t="s">
        <v>41</v>
      </c>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5.1" customHeight="true">
      <c r="A5" s="4" t="s">
        <v>3</v>
      </c>
      <c r="B5" s="14" t="s">
        <v>23</v>
      </c>
      <c r="C5" s="18" t="s">
        <v>24</v>
      </c>
      <c r="D5" s="20"/>
      <c r="E5" s="20"/>
      <c r="F5" s="20"/>
      <c r="G5" s="20"/>
      <c r="H5" s="20"/>
      <c r="I5" s="29" t="s">
        <v>38</v>
      </c>
      <c r="J5" s="32" t="s">
        <v>42</v>
      </c>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5.1" customHeight="true">
      <c r="A6" s="4"/>
      <c r="B6" s="14"/>
      <c r="C6" s="14" t="s">
        <v>25</v>
      </c>
      <c r="D6" s="18" t="s">
        <v>27</v>
      </c>
      <c r="E6" s="18" t="s">
        <v>29</v>
      </c>
      <c r="F6" s="18" t="s">
        <v>32</v>
      </c>
      <c r="G6" s="18" t="s">
        <v>33</v>
      </c>
      <c r="H6" s="18" t="s">
        <v>34</v>
      </c>
      <c r="I6" s="30"/>
      <c r="J6" s="33"/>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6.35" customHeight="true">
      <c r="A7" s="5" t="s">
        <v>4</v>
      </c>
      <c r="B7" s="15" t="n">
        <f>SUM(C7, I7:J7)</f>
        <v>3</v>
      </c>
      <c r="C7" s="15" t="n">
        <f>SUM(D7:H7)</f>
        <v>0</v>
      </c>
      <c r="D7" s="15" t="n">
        <f>SUM(D8:D20)</f>
        <v>0</v>
      </c>
      <c r="E7" s="15" t="n">
        <f>SUM(E8:E20)</f>
        <v>0</v>
      </c>
      <c r="F7" s="15" t="n">
        <f>SUM(F8:F20)</f>
        <v>0</v>
      </c>
      <c r="G7" s="15" t="n">
        <f>SUM(G8:G20)</f>
        <v>0</v>
      </c>
      <c r="H7" s="15" t="n">
        <f>SUM(H8:H20)</f>
        <v>0</v>
      </c>
      <c r="I7" s="15" t="n">
        <f>SUM(I8:I20)</f>
        <v>1</v>
      </c>
      <c r="J7" s="34" t="n">
        <f>SUM(J8:J20)</f>
        <v>2</v>
      </c>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6.35" customHeight="true">
      <c r="A8" s="5" t="s">
        <v>5</v>
      </c>
      <c r="B8" s="15" t="n">
        <f>SUM(C8, I8:J8)</f>
        <v>0</v>
      </c>
      <c r="C8" s="15" t="n">
        <f>SUM(D8:H8)</f>
        <v>0</v>
      </c>
      <c r="D8" s="15" t="n">
        <v>0</v>
      </c>
      <c r="E8" s="15" t="n">
        <v>0</v>
      </c>
      <c r="F8" s="15" t="n">
        <v>0</v>
      </c>
      <c r="G8" s="15" t="n">
        <v>0</v>
      </c>
      <c r="H8" s="15" t="n">
        <v>0</v>
      </c>
      <c r="I8" s="15" t="n">
        <v>0</v>
      </c>
      <c r="J8" s="34" t="n">
        <v>0</v>
      </c>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7.25" customHeight="true">
      <c r="A9" s="5" t="s">
        <v>6</v>
      </c>
      <c r="B9" s="15" t="n">
        <f>SUM(C9, I9:J9)</f>
        <v>0</v>
      </c>
      <c r="C9" s="15" t="n">
        <f>SUM(D9:H9)</f>
        <v>0</v>
      </c>
      <c r="D9" s="15" t="n">
        <v>0</v>
      </c>
      <c r="E9" s="15" t="n">
        <v>0</v>
      </c>
      <c r="F9" s="15" t="n">
        <v>0</v>
      </c>
      <c r="G9" s="15" t="n">
        <v>0</v>
      </c>
      <c r="H9" s="15" t="n">
        <v>0</v>
      </c>
      <c r="I9" s="15" t="n">
        <v>0</v>
      </c>
      <c r="J9" s="34" t="n">
        <v>0</v>
      </c>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6.35" customHeight="true">
      <c r="A10" s="6" t="s">
        <v>7</v>
      </c>
      <c r="B10" s="15" t="n">
        <f>SUM(C10, I10:J10)</f>
        <v>0</v>
      </c>
      <c r="C10" s="15" t="n">
        <f>SUM(D10:H10)</f>
        <v>0</v>
      </c>
      <c r="D10" s="15" t="n">
        <v>0</v>
      </c>
      <c r="E10" s="15" t="n">
        <v>0</v>
      </c>
      <c r="F10" s="15" t="n">
        <v>0</v>
      </c>
      <c r="G10" s="15" t="n">
        <v>0</v>
      </c>
      <c r="H10" s="15" t="n">
        <v>0</v>
      </c>
      <c r="I10" s="15" t="n">
        <v>0</v>
      </c>
      <c r="J10" s="34" t="n">
        <v>0</v>
      </c>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6.35" customHeight="true">
      <c r="A11" s="6" t="s">
        <v>8</v>
      </c>
      <c r="B11" s="15" t="n">
        <f>SUM(C11, I11:J11)</f>
        <v>2</v>
      </c>
      <c r="C11" s="15" t="n">
        <f>SUM(D11:H11)</f>
        <v>0</v>
      </c>
      <c r="D11" s="15" t="n">
        <v>0</v>
      </c>
      <c r="E11" s="15" t="n">
        <v>0</v>
      </c>
      <c r="F11" s="15" t="n">
        <v>0</v>
      </c>
      <c r="G11" s="15" t="n">
        <v>0</v>
      </c>
      <c r="H11" s="15" t="n">
        <v>0</v>
      </c>
      <c r="I11" s="15" t="n">
        <v>1</v>
      </c>
      <c r="J11" s="34" t="n">
        <v>1</v>
      </c>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6.35" customHeight="true">
      <c r="A12" s="6" t="s">
        <v>9</v>
      </c>
      <c r="B12" s="15" t="n">
        <f>SUM(C12, I12:J12)</f>
        <v>0</v>
      </c>
      <c r="C12" s="15" t="n">
        <f>SUM(D12:H12)</f>
        <v>0</v>
      </c>
      <c r="D12" s="15" t="n">
        <v>0</v>
      </c>
      <c r="E12" s="15" t="n">
        <v>0</v>
      </c>
      <c r="F12" s="15" t="n">
        <v>0</v>
      </c>
      <c r="G12" s="15" t="n">
        <v>0</v>
      </c>
      <c r="H12" s="15" t="n">
        <v>0</v>
      </c>
      <c r="I12" s="15" t="n">
        <v>0</v>
      </c>
      <c r="J12" s="34" t="n">
        <v>0</v>
      </c>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6.35" customHeight="true">
      <c r="A13" s="6" t="s">
        <v>10</v>
      </c>
      <c r="B13" s="15" t="n">
        <f>SUM(C13, I13:J13)</f>
        <v>0</v>
      </c>
      <c r="C13" s="15" t="n">
        <f>SUM(D13:H13)</f>
        <v>0</v>
      </c>
      <c r="D13" s="15" t="n">
        <v>0</v>
      </c>
      <c r="E13" s="15" t="n">
        <v>0</v>
      </c>
      <c r="F13" s="15" t="n">
        <v>0</v>
      </c>
      <c r="G13" s="15" t="n">
        <v>0</v>
      </c>
      <c r="H13" s="15" t="n">
        <v>0</v>
      </c>
      <c r="I13" s="15" t="n">
        <v>0</v>
      </c>
      <c r="J13" s="34" t="n">
        <v>0</v>
      </c>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6.35" customHeight="true">
      <c r="A14" s="6" t="s">
        <v>11</v>
      </c>
      <c r="B14" s="15" t="n">
        <f>SUM(C14, I14:J14)</f>
        <v>0</v>
      </c>
      <c r="C14" s="15" t="n">
        <f>SUM(D14:H14)</f>
        <v>0</v>
      </c>
      <c r="D14" s="15" t="n">
        <v>0</v>
      </c>
      <c r="E14" s="15" t="n">
        <v>0</v>
      </c>
      <c r="F14" s="15" t="n">
        <v>0</v>
      </c>
      <c r="G14" s="15" t="n">
        <v>0</v>
      </c>
      <c r="H14" s="15" t="n">
        <v>0</v>
      </c>
      <c r="I14" s="15" t="n">
        <v>0</v>
      </c>
      <c r="J14" s="34" t="n">
        <v>0</v>
      </c>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6.35" customHeight="true">
      <c r="A15" s="6" t="s">
        <v>12</v>
      </c>
      <c r="B15" s="15" t="n">
        <f>SUM(C15, I15:J15)</f>
        <v>0</v>
      </c>
      <c r="C15" s="15" t="n">
        <f>SUM(D15:H15)</f>
        <v>0</v>
      </c>
      <c r="D15" s="15" t="n">
        <v>0</v>
      </c>
      <c r="E15" s="15" t="n">
        <v>0</v>
      </c>
      <c r="F15" s="15" t="n">
        <v>0</v>
      </c>
      <c r="G15" s="15" t="n">
        <v>0</v>
      </c>
      <c r="H15" s="15" t="n">
        <v>0</v>
      </c>
      <c r="I15" s="15" t="n">
        <v>0</v>
      </c>
      <c r="J15" s="34" t="n">
        <v>0</v>
      </c>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7.25" customHeight="true">
      <c r="A16" s="6" t="s">
        <v>13</v>
      </c>
      <c r="B16" s="15" t="n">
        <f>SUM(C16, I16:J16)</f>
        <v>0</v>
      </c>
      <c r="C16" s="15" t="n">
        <f>SUM(D16:H16)</f>
        <v>0</v>
      </c>
      <c r="D16" s="15" t="n">
        <v>0</v>
      </c>
      <c r="E16" s="15" t="n">
        <v>0</v>
      </c>
      <c r="F16" s="15" t="n">
        <v>0</v>
      </c>
      <c r="G16" s="15" t="n">
        <v>0</v>
      </c>
      <c r="H16" s="15" t="n">
        <v>0</v>
      </c>
      <c r="I16" s="15" t="n">
        <v>0</v>
      </c>
      <c r="J16" s="34" t="n">
        <v>0</v>
      </c>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6.35" customHeight="true">
      <c r="A17" s="6" t="s">
        <v>14</v>
      </c>
      <c r="B17" s="15" t="n">
        <f>SUM(C17, I17:J17)</f>
        <v>0</v>
      </c>
      <c r="C17" s="15" t="n">
        <f>SUM(D17:H17)</f>
        <v>0</v>
      </c>
      <c r="D17" s="15" t="n">
        <v>0</v>
      </c>
      <c r="E17" s="15" t="n">
        <v>0</v>
      </c>
      <c r="F17" s="15" t="n">
        <v>0</v>
      </c>
      <c r="G17" s="15" t="n">
        <v>0</v>
      </c>
      <c r="H17" s="15" t="n">
        <v>0</v>
      </c>
      <c r="I17" s="15" t="n">
        <v>0</v>
      </c>
      <c r="J17" s="34" t="n">
        <v>0</v>
      </c>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6.35" customHeight="true">
      <c r="A18" s="6" t="s">
        <v>15</v>
      </c>
      <c r="B18" s="15" t="n">
        <f>SUM(C18, I18:J18)</f>
        <v>0</v>
      </c>
      <c r="C18" s="15" t="n">
        <f>SUM(D18:H18)</f>
        <v>0</v>
      </c>
      <c r="D18" s="15" t="n">
        <v>0</v>
      </c>
      <c r="E18" s="15" t="n">
        <v>0</v>
      </c>
      <c r="F18" s="15" t="n">
        <v>0</v>
      </c>
      <c r="G18" s="15" t="n">
        <v>0</v>
      </c>
      <c r="H18" s="15" t="n">
        <v>0</v>
      </c>
      <c r="I18" s="15" t="n">
        <v>0</v>
      </c>
      <c r="J18" s="34" t="n">
        <v>0</v>
      </c>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7.25" customHeight="true">
      <c r="A19" s="6" t="s">
        <v>16</v>
      </c>
      <c r="B19" s="15" t="n">
        <f>SUM(C19, I19:J19)</f>
        <v>1</v>
      </c>
      <c r="C19" s="15" t="n">
        <f>SUM(D19:H19)</f>
        <v>0</v>
      </c>
      <c r="D19" s="15" t="n">
        <v>0</v>
      </c>
      <c r="E19" s="15" t="n">
        <v>0</v>
      </c>
      <c r="F19" s="15" t="n">
        <v>0</v>
      </c>
      <c r="G19" s="15" t="n">
        <v>0</v>
      </c>
      <c r="H19" s="15" t="n">
        <v>0</v>
      </c>
      <c r="I19" s="15" t="n">
        <v>0</v>
      </c>
      <c r="J19" s="34" t="n">
        <v>1</v>
      </c>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6.35" customHeight="true">
      <c r="A20" s="6" t="s">
        <v>17</v>
      </c>
      <c r="B20" s="15" t="n">
        <f>SUM(C20, I20:J20)</f>
        <v>0</v>
      </c>
      <c r="C20" s="15" t="n">
        <f>SUM(D20:H20)</f>
        <v>0</v>
      </c>
      <c r="D20" s="15" t="n">
        <v>0</v>
      </c>
      <c r="E20" s="15" t="n">
        <v>0</v>
      </c>
      <c r="F20" s="15" t="n">
        <v>0</v>
      </c>
      <c r="G20" s="15" t="n">
        <v>0</v>
      </c>
      <c r="H20" s="15" t="n">
        <v>0</v>
      </c>
      <c r="I20" s="15" t="n">
        <v>0</v>
      </c>
      <c r="J20" s="34" t="n">
        <v>0</v>
      </c>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6.5" customHeight="true">
      <c r="A21" s="7"/>
      <c r="B21" s="7"/>
      <c r="C21" s="7"/>
      <c r="D21" s="7"/>
      <c r="E21" s="23"/>
      <c r="F21" s="23"/>
      <c r="G21" s="23"/>
      <c r="H21" s="23"/>
      <c r="I21" s="23"/>
      <c r="J21" s="35" t="s">
        <v>43</v>
      </c>
      <c r="K21" s="11"/>
      <c r="L21" s="38"/>
      <c r="M21" s="38"/>
      <c r="N21" s="38"/>
      <c r="O21" s="11"/>
      <c r="P21" s="39"/>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6.5" customHeight="true">
      <c r="A22" s="8" t="s">
        <v>18</v>
      </c>
      <c r="B22" s="10"/>
      <c r="C22" s="8" t="s">
        <v>26</v>
      </c>
      <c r="D22" s="11"/>
      <c r="E22" s="24" t="s">
        <v>30</v>
      </c>
      <c r="F22" s="11"/>
      <c r="G22" s="11"/>
      <c r="H22" s="8" t="s">
        <v>35</v>
      </c>
      <c r="I22" s="11"/>
      <c r="J22" s="11"/>
      <c r="K22" s="11"/>
      <c r="L22" s="10"/>
      <c r="M22" s="11"/>
      <c r="N22" s="39"/>
      <c r="O22" s="40"/>
      <c r="P22" s="39"/>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5" customHeight="true">
      <c r="A23" s="8"/>
      <c r="B23" s="10"/>
      <c r="C23" s="8"/>
      <c r="D23" s="11"/>
      <c r="E23" s="24" t="s">
        <v>31</v>
      </c>
      <c r="F23" s="11"/>
      <c r="G23" s="11"/>
      <c r="H23" s="8"/>
      <c r="I23" s="11"/>
      <c r="J23" s="11"/>
      <c r="K23" s="11"/>
      <c r="L23" s="10"/>
      <c r="M23" s="11"/>
      <c r="N23" s="39"/>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6.5" customHeight="true">
      <c r="A24" s="9"/>
      <c r="B24" s="9"/>
      <c r="C24" s="9"/>
      <c r="D24" s="9"/>
      <c r="E24" s="9"/>
      <c r="F24" s="26"/>
      <c r="G24" s="24"/>
      <c r="H24" s="26"/>
      <c r="I24" s="26"/>
      <c r="J24" s="26"/>
      <c r="K24" s="9"/>
      <c r="L24" s="9"/>
      <c r="M24" s="9"/>
      <c r="N24" s="9"/>
      <c r="O24" s="9"/>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4.45" customHeight="true">
      <c r="A25" s="10" t="s">
        <v>19</v>
      </c>
      <c r="B25" s="10"/>
      <c r="C25" s="10"/>
      <c r="D25" s="10"/>
      <c r="E25" s="10"/>
      <c r="F25" s="10"/>
      <c r="G25" s="10"/>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4.45" customHeight="true">
      <c r="A26" s="10" t="s">
        <v>20</v>
      </c>
      <c r="B26" s="10"/>
      <c r="C26" s="10"/>
      <c r="D26" s="10"/>
      <c r="E26" s="10"/>
      <c r="F26" s="10"/>
      <c r="G26" s="10"/>
      <c r="H26" s="10"/>
      <c r="I26" s="10"/>
      <c r="J26" s="10"/>
      <c r="K26" s="10"/>
      <c r="L26" s="10"/>
      <c r="M26" s="10"/>
      <c r="N26" s="10"/>
      <c r="O26" s="10"/>
      <c r="P26" s="10"/>
      <c r="Q26" s="10"/>
      <c r="R26" s="10"/>
      <c r="S26" s="10"/>
      <c r="T26" s="10"/>
      <c r="U26" s="10"/>
      <c r="V26" s="10"/>
      <c r="W26" s="10"/>
      <c r="X26" s="10"/>
      <c r="Y26" s="41"/>
      <c r="Z26" s="41"/>
      <c r="AA26" s="41"/>
      <c r="AB26" s="4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c r="A27" s="10" t="s">
        <v>21</v>
      </c>
      <c r="B27" s="10"/>
      <c r="C27" s="10"/>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5.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5.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3:J3"/>
    <mergeCell ref="L22:L23"/>
    <mergeCell ref="C5:H5"/>
    <mergeCell ref="A22:A23"/>
    <mergeCell ref="A5:A6"/>
    <mergeCell ref="B5:B6"/>
    <mergeCell ref="C22:C23"/>
    <mergeCell ref="H22:H23"/>
  </mergeCells>
  <dataValidations count="29">
    <dataValidation type="decimal" errorStyle="warning" operator="equal" allowBlank="0" showInputMessage="1" showErrorMessage="1" errorTitle="" error="{2}" promptTitle="" prompt="" sqref="A3:A3">
      <formula1>"='義勇消防人員傷亡依傷亡別分$0_2_0$A176903a003'"</formula1>
      <formula2>k-SmartTag-statCourseNo</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D6:D6">
      <formula1>"='因公殉職$0_5_3$060460000101'"</formula1>
      <formula2>k-SmartTag-muti1</formula2>
    </dataValidation>
    <dataValidation type="decimal" errorStyle="warning" operator="equal" allowBlank="0" showInputMessage="1" showErrorMessage="1" errorTitle="" error="" promptTitle="" prompt="" sqref="D8:J20">
      <formula1>"='$SmartTag'"</formula1>
      <formula2>k-SmartTag-DataRegion</formula2>
    </dataValidation>
    <dataValidation type="decimal" errorStyle="warning" operator="equal" allowBlank="0" showInputMessage="1" showErrorMessage="1" errorTitle="" error="{2}" promptTitle="" prompt="" sqref="E4:E4">
      <formula1>"='中華民國115年上半年_1月至6月_$0_3_4$2026H1'"</formula1>
      <formula2>k-SmartTag-date</formula2>
    </dataValidation>
    <dataValidation type="decimal" errorStyle="warning" operator="equal" allowBlank="0" showInputMessage="1" showErrorMessage="1" errorTitle="" error="{2}" promptTitle="" prompt="" sqref="E6:E6">
      <formula1>"='因公死亡$0_5_4$060460000102'"</formula1>
      <formula2>k-SmartTag-muti1</formula2>
    </dataValidation>
    <dataValidation type="decimal" errorStyle="warning" operator="equal" allowBlank="0" showInputMessage="1" showErrorMessage="1" errorTitle="" error="" promptTitle="" prompt="" sqref="D8:J20">
      <formula1>"='$SmartTag'"</formula1>
      <formula2>k-SmartTag-DataRegion</formula2>
    </dataValidation>
    <dataValidation type="decimal" errorStyle="warning" operator="equal" allowBlank="0" showInputMessage="1" showErrorMessage="1" errorTitle="" error="{2}" promptTitle="" prompt="" sqref="F6:F6">
      <formula1>"='因公全殘$0_5_5$060460000103'"</formula1>
      <formula2>k-SmartTag-muti1</formula2>
    </dataValidation>
    <dataValidation type="decimal" errorStyle="warning" operator="equal" allowBlank="0" showInputMessage="1" showErrorMessage="1" errorTitle="" error="" promptTitle="" prompt="" sqref="D8:J20">
      <formula1>"='$SmartTag'"</formula1>
      <formula2>k-SmartTag-DataRegion</formula2>
    </dataValidation>
    <dataValidation type="decimal" errorStyle="warning" operator="equal" allowBlank="0" showInputMessage="1" showErrorMessage="1" errorTitle="" error="{2}" promptTitle="" prompt="" sqref="G6:G6">
      <formula1>"='因公半殘$0_5_6$060460000104'"</formula1>
      <formula2>k-SmartTag-muti1</formula2>
    </dataValidation>
    <dataValidation type="decimal" errorStyle="warning" operator="equal" allowBlank="0" showInputMessage="1" showErrorMessage="1" errorTitle="" error="" promptTitle="" prompt="" sqref="D8:J20">
      <formula1>"='$SmartTag'"</formula1>
      <formula2>k-SmartTag-DataRegion</formula2>
    </dataValidation>
    <dataValidation type="decimal" errorStyle="warning" operator="equal" allowBlank="0" showInputMessage="1" showErrorMessage="1" errorTitle="" error="{2}" promptTitle="" prompt="" sqref="H6:H6">
      <formula1>"='因公受傷$0_5_7$060460000105'"</formula1>
      <formula2>k-SmartTag-muti1</formula2>
    </dataValidation>
    <dataValidation type="decimal" errorStyle="warning" operator="equal" allowBlank="0" showInputMessage="1" showErrorMessage="1" errorTitle="" error="" promptTitle="" prompt="" sqref="D8:J20">
      <formula1>"='$SmartTag'"</formula1>
      <formula2>k-SmartTag-DataRegion</formula2>
    </dataValidation>
    <dataValidation type="decimal" errorStyle="warning" operator="equal" allowBlank="0" showInputMessage="1" showErrorMessage="1" errorTitle="" error="{2}" promptTitle="" prompt="" sqref="I6:I6">
      <formula1>"='意外死亡$0_5_8$0604600002'"</formula1>
      <formula2>k-SmartTag-muti1</formula2>
    </dataValidation>
    <dataValidation type="decimal" errorStyle="warning" operator="equal" allowBlank="0" showInputMessage="1" showErrorMessage="1" errorTitle="" error="" promptTitle="" prompt="" sqref="D8:J20">
      <formula1>"='$SmartTag'"</formula1>
      <formula2>k-SmartTag-DataRegion</formula2>
    </dataValidation>
    <dataValidation type="decimal" errorStyle="warning" operator="equal" allowBlank="0" showInputMessage="1" showErrorMessage="1" errorTitle="" error="{2}" promptTitle="" prompt="" sqref="J6:J6">
      <formula1>"='因病死亡$0_5_9$0604600004'"</formula1>
      <formula2>k-SmartTag-muti1</formula2>
    </dataValidation>
    <dataValidation type="decimal" errorStyle="warning" operator="equal" allowBlank="0" showInputMessage="1" showErrorMessage="1" errorTitle="" error="" promptTitle="" prompt="" sqref="D8:J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