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989-01-02-2" state="visible" r:id="rId1"/>
    <sheet sheetId="2" name="續" state="visible" r:id="rId2"/>
  </sheets>
</workbook>
</file>

<file path=xl/sharedStrings.xml><?xml version="1.0" encoding="utf-8"?>
<sst xmlns="http://schemas.openxmlformats.org/spreadsheetml/2006/main" count="166">
  <si>
    <t>公  開  類</t>
  </si>
  <si>
    <t>半  年  報</t>
  </si>
  <si>
    <t>桃園市義勇消防人員人數</t>
  </si>
  <si>
    <t>機　關　別</t>
  </si>
  <si>
    <t xml:space="preserve">總計 </t>
  </si>
  <si>
    <t>總隊部</t>
  </si>
  <si>
    <t>防火宣導大隊</t>
  </si>
  <si>
    <t>導覽分隊</t>
  </si>
  <si>
    <t>防火宣導第一中隊</t>
  </si>
  <si>
    <t>第一大隊</t>
  </si>
  <si>
    <t>桃園中隊</t>
  </si>
  <si>
    <t>桃園分隊</t>
  </si>
  <si>
    <t>三民分隊</t>
  </si>
  <si>
    <t>大有分隊</t>
  </si>
  <si>
    <t>大林分隊</t>
  </si>
  <si>
    <t>中路分隊</t>
  </si>
  <si>
    <t>龜山中隊</t>
  </si>
  <si>
    <t>龜山分隊</t>
  </si>
  <si>
    <t>坪頂分隊</t>
  </si>
  <si>
    <t>迴龍分隊</t>
  </si>
  <si>
    <t>八德中隊</t>
  </si>
  <si>
    <t>八德分隊</t>
  </si>
  <si>
    <t>大湳分隊</t>
  </si>
  <si>
    <t>桃園市義勇消防人員人數(續2)</t>
  </si>
  <si>
    <t>茄苳分隊</t>
  </si>
  <si>
    <t>桃園防火宣導分隊</t>
  </si>
  <si>
    <t>龜山防火宣導分隊</t>
  </si>
  <si>
    <t>八德防火宣導分隊</t>
  </si>
  <si>
    <t>第二大隊</t>
  </si>
  <si>
    <t>中壢中隊</t>
  </si>
  <si>
    <t>中壢分隊</t>
  </si>
  <si>
    <t>興國分隊</t>
  </si>
  <si>
    <t>內壢分隊</t>
  </si>
  <si>
    <t>龍岡分隊</t>
  </si>
  <si>
    <t>青埔分隊</t>
  </si>
  <si>
    <t>華勛分隊</t>
  </si>
  <si>
    <t>楊梅中隊</t>
  </si>
  <si>
    <t>楊梅分隊</t>
  </si>
  <si>
    <t>富岡分隊</t>
  </si>
  <si>
    <t>幼獅分隊</t>
  </si>
  <si>
    <t>埔心分隊</t>
  </si>
  <si>
    <t>新屋中隊</t>
  </si>
  <si>
    <t>桃園市義勇消防人員人數(續4)</t>
  </si>
  <si>
    <t>新屋分隊</t>
  </si>
  <si>
    <t>永安分隊</t>
  </si>
  <si>
    <t>中壢防火宣導分隊</t>
  </si>
  <si>
    <t>楊梅防火宣導分隊</t>
  </si>
  <si>
    <t>新屋防火宣導分隊</t>
  </si>
  <si>
    <t>第三大隊</t>
  </si>
  <si>
    <t>大園中隊</t>
  </si>
  <si>
    <t>大園分隊</t>
  </si>
  <si>
    <t>竹圍分隊</t>
  </si>
  <si>
    <t>觀音中隊</t>
  </si>
  <si>
    <t>觀音分隊</t>
  </si>
  <si>
    <t>新坡分隊</t>
  </si>
  <si>
    <t>草漯分隊</t>
  </si>
  <si>
    <t>蘆竹中隊</t>
  </si>
  <si>
    <t>蘆竹分隊</t>
  </si>
  <si>
    <t>大竹分隊</t>
  </si>
  <si>
    <t>山腳分隊</t>
  </si>
  <si>
    <t>大園防火宣導分隊</t>
  </si>
  <si>
    <t>桃園市義勇消防人員人數(續6)</t>
  </si>
  <si>
    <t>觀音防火宣導分隊</t>
  </si>
  <si>
    <t>蘆竹防火宣導分隊</t>
  </si>
  <si>
    <t>第四大隊</t>
  </si>
  <si>
    <t>大溪中隊</t>
  </si>
  <si>
    <t>大溪分隊</t>
  </si>
  <si>
    <t>圳頂分隊</t>
  </si>
  <si>
    <t>復興分隊</t>
  </si>
  <si>
    <t>巴陵分隊</t>
  </si>
  <si>
    <t>平鎮中隊</t>
  </si>
  <si>
    <t>平鎮分隊</t>
  </si>
  <si>
    <t>山峰分隊</t>
  </si>
  <si>
    <t>復旦分隊</t>
  </si>
  <si>
    <t>龍潭中隊</t>
  </si>
  <si>
    <t>龍潭分隊</t>
  </si>
  <si>
    <t>高平分隊</t>
  </si>
  <si>
    <t>大溪防火宣導分隊</t>
  </si>
  <si>
    <t>平鎮防火宣導分隊</t>
  </si>
  <si>
    <t>龍潭防火宣導分隊</t>
  </si>
  <si>
    <t>桃園市義勇消防人員人數(續8)</t>
  </si>
  <si>
    <t>復興防火宣導分隊</t>
  </si>
  <si>
    <t>特種搜救大隊</t>
  </si>
  <si>
    <t>特搜第一分隊</t>
  </si>
  <si>
    <t>特搜第二分隊</t>
  </si>
  <si>
    <t>特搜第三分隊</t>
  </si>
  <si>
    <t>特搜第四分隊</t>
  </si>
  <si>
    <t>山域搜救分隊</t>
  </si>
  <si>
    <t>水域搜救分隊</t>
  </si>
  <si>
    <t>無人機分隊</t>
  </si>
  <si>
    <t>救護大隊</t>
  </si>
  <si>
    <t>救護第一分隊</t>
  </si>
  <si>
    <t>桃園救護分隊</t>
  </si>
  <si>
    <t>龜山救護分隊</t>
  </si>
  <si>
    <t>八德救護分隊</t>
  </si>
  <si>
    <t>救護第二分隊</t>
  </si>
  <si>
    <t>中壢救護分隊</t>
  </si>
  <si>
    <t>楊梅救護分隊</t>
  </si>
  <si>
    <t>新屋救護分隊</t>
  </si>
  <si>
    <t>前鋒救護分隊</t>
  </si>
  <si>
    <t>救護第三分隊</t>
  </si>
  <si>
    <t>蘆竹救護分隊</t>
  </si>
  <si>
    <t>大園救護分隊</t>
  </si>
  <si>
    <t>救護第四分隊</t>
  </si>
  <si>
    <t>平鎮救護分隊</t>
  </si>
  <si>
    <t>龍潭救護分隊</t>
  </si>
  <si>
    <t>大溪救護分隊</t>
  </si>
  <si>
    <t>救護第五分隊</t>
  </si>
  <si>
    <t>每年1月、7月底前編報</t>
  </si>
  <si>
    <t>總   計</t>
  </si>
  <si>
    <t>按 性 別 分</t>
  </si>
  <si>
    <t>男</t>
  </si>
  <si>
    <t>女</t>
  </si>
  <si>
    <t>按職稱分</t>
  </si>
  <si>
    <t>總隊</t>
  </si>
  <si>
    <t>總隊長</t>
  </si>
  <si>
    <t>副總隊長</t>
  </si>
  <si>
    <t>總幹事</t>
  </si>
  <si>
    <t>副總幹事</t>
  </si>
  <si>
    <t>幹事</t>
  </si>
  <si>
    <t>中華民國115年上半年</t>
  </si>
  <si>
    <t>顧問</t>
  </si>
  <si>
    <t>大隊</t>
  </si>
  <si>
    <t>大隊長</t>
  </si>
  <si>
    <t>副大隊長</t>
  </si>
  <si>
    <t>助理幹事</t>
  </si>
  <si>
    <t>編製機關</t>
  </si>
  <si>
    <t>表　　號</t>
  </si>
  <si>
    <t>中隊</t>
  </si>
  <si>
    <t>中隊長</t>
  </si>
  <si>
    <t>桃園市政府消防局</t>
  </si>
  <si>
    <t>10989-01-02-2</t>
  </si>
  <si>
    <t>副中隊長</t>
  </si>
  <si>
    <t>單位：人</t>
  </si>
  <si>
    <t>桃園市義勇消防人員人數(續1)</t>
  </si>
  <si>
    <t>桃園市義勇消防人員人數(續3)</t>
  </si>
  <si>
    <t>桃園市義勇消防人員人數(續5)</t>
  </si>
  <si>
    <t>桃園市義勇消防人員人數(續7)</t>
  </si>
  <si>
    <t>桃園市義勇消防人員人數(續9完)</t>
  </si>
  <si>
    <t>填　表</t>
  </si>
  <si>
    <t>資料來源：依據本市各區消防分隊所編報之「義勇消防人員人數」表彙編。</t>
  </si>
  <si>
    <t>填表說明：本表應於編製期限內經網際網路線上傳送至內政部消防署統計資料庫及桃園市政府公務統計行政管理系統。</t>
  </si>
  <si>
    <t xml:space="preserve">      </t>
  </si>
  <si>
    <t>分隊</t>
  </si>
  <si>
    <t>分隊長</t>
  </si>
  <si>
    <t>副分隊長</t>
  </si>
  <si>
    <t>審　核</t>
  </si>
  <si>
    <t>小隊長</t>
  </si>
  <si>
    <t>副小隊長</t>
  </si>
  <si>
    <t>隊員</t>
  </si>
  <si>
    <t>業務主管人員</t>
  </si>
  <si>
    <t>主辦統計人員</t>
  </si>
  <si>
    <t>按              年              齡              分    (歲)</t>
  </si>
  <si>
    <t>未滿25歲</t>
  </si>
  <si>
    <t>25～29</t>
  </si>
  <si>
    <t>30～34</t>
  </si>
  <si>
    <t>35～39</t>
  </si>
  <si>
    <t>機關首長</t>
  </si>
  <si>
    <t>40～44</t>
  </si>
  <si>
    <t>45～49</t>
  </si>
  <si>
    <t>表    號</t>
  </si>
  <si>
    <t>50～54</t>
  </si>
  <si>
    <t>55～59</t>
  </si>
  <si>
    <t xml:space="preserve"> 中華民國 115 年7月 23日編製</t>
  </si>
  <si>
    <t>60～64</t>
  </si>
  <si>
    <t>65歲以上</t>
  </si>
</sst>
</file>

<file path=xl/styles.xml><?xml version="1.0" encoding="utf-8"?>
<styleSheet xmlns="http://schemas.openxmlformats.org/spreadsheetml/2006/main">
  <numFmts count="4">
    <numFmt formatCode="#,##0.0000;\-#,##0.0000;&quot;－&quot;" numFmtId="197"/>
    <numFmt formatCode="_-* #,##0_-;\-* #,##0_-;_-* &quot;-&quot;_-;_-@_-" numFmtId="198"/>
    <numFmt formatCode="_(* #,##0_);_(* \(#,##0\);_(* &quot;-&quot;_);_(@_)" numFmtId="199"/>
    <numFmt formatCode="#,##0_);[Red]\(#,##0\)" numFmtId="200"/>
  </numFmts>
  <fonts count="13">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single"/>
      <sz val="9"/>
      <color rgb="FF000000"/>
      <name val="標楷體"/>
    </font>
    <font>
      <b val="false"/>
      <i val="false"/>
      <u val="none"/>
      <sz val="12"/>
      <color rgb="FF000000"/>
      <name val="標楷體"/>
    </font>
    <font>
      <b val="false"/>
      <i val="false"/>
      <u val="none"/>
      <sz val="9"/>
      <color rgb="FF000000"/>
      <name val="標楷體"/>
    </font>
    <font>
      <b val="false"/>
      <i val="false"/>
      <u val="none"/>
      <sz val="12"/>
      <color rgb="FF000000"/>
      <name val="新細明體"/>
    </font>
    <font>
      <b val="false"/>
      <i val="false"/>
      <u val="none"/>
      <sz val="10"/>
      <color rgb="FF000000"/>
      <name val="標楷體"/>
    </font>
    <font>
      <b val="false"/>
      <i val="false"/>
      <u val="none"/>
      <sz val="9"/>
      <color rgb="FF000000"/>
      <name val="新細明體"/>
    </font>
    <font>
      <b val="false"/>
      <i val="false"/>
      <u val="none"/>
      <sz val="11"/>
      <color rgb="FF000000"/>
      <name val="Calibri"/>
    </font>
    <font>
      <b val="false"/>
      <i val="false"/>
      <u val="none"/>
      <sz val="12"/>
      <color rgb="FFFF0000"/>
      <name val="標楷體"/>
    </font>
    <font>
      <b val="false"/>
      <i val="false"/>
      <u val="none"/>
      <sz val="9"/>
      <color rgb="FFFF0000"/>
      <name val="標楷體"/>
    </font>
    <font>
      <b val="false"/>
      <i val="false"/>
      <u val="none"/>
      <sz val="11"/>
      <color rgb="FFFF0000"/>
      <name val="標楷體"/>
    </font>
  </fonts>
  <fills count="3">
    <fill>
      <patternFill patternType="none"/>
    </fill>
    <fill>
      <patternFill patternType="gray125"/>
    </fill>
    <fill>
      <patternFill patternType="solid">
        <fgColor rgb="FFFFFFFF"/>
        <bgColor rgb="FF000000"/>
      </patternFill>
    </fill>
  </fills>
  <borders count="13">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FFFFFF"/>
      </right>
      <top style="none"/>
      <bottom style="thin">
        <color rgb="FF000000"/>
      </bottom>
    </border>
    <border>
      <left style="thin">
        <color rgb="FFFFFFFF"/>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88">
    <xf numFmtId="0" fontId="0" borderId="0" xfId="0" applyNumberFormat="true" applyFont="true" applyFill="true" applyBorder="true" applyAlignment="true" applyProtection="true"/>
    <xf numFmtId="0" fontId="1" fillId="2" borderId="1" xfId="0" applyFont="true" applyFill="true" applyBorder="true">
      <alignment horizontal="center" vertical="center"/>
    </xf>
    <xf numFmtId="0" fontId="2" borderId="2" xfId="0" applyFont="true" applyBorder="true">
      <alignment horizontal="center" vertical="center"/>
    </xf>
    <xf numFmtId="0" fontId="3" borderId="3" xfId="0" applyFont="true" applyBorder="true">
      <alignment horizontal="center"/>
    </xf>
    <xf numFmtId="0" fontId="4" borderId="4" xfId="0" applyFont="true" applyBorder="true">
      <alignment horizontal="center" vertical="center" wrapText="true"/>
    </xf>
    <xf numFmtId="0" fontId="1" borderId="4" xfId="0" applyFont="true" applyBorder="true"/>
    <xf numFmtId="197" fontId="4" borderId="4" xfId="0" applyNumberFormat="true" applyFont="true" applyBorder="true">
      <alignment horizontal="left" vertical="center"/>
    </xf>
    <xf numFmtId="197" fontId="4" borderId="5" xfId="0" applyNumberFormat="true" applyFont="true" applyBorder="true">
      <alignment horizontal="left" vertical="center"/>
    </xf>
    <xf numFmtId="0" fontId="4" borderId="4" xfId="0" applyFont="true" applyBorder="true">
      <alignment horizontal="left" vertical="center"/>
    </xf>
    <xf numFmtId="0" fontId="4" borderId="2" xfId="0" applyFont="true" applyBorder="true"/>
    <xf numFmtId="0" fontId="5" borderId="0" xfId="0" applyFont="true"/>
    <xf numFmtId="0" fontId="1" fillId="2" borderId="6" xfId="0" applyFont="true" applyFill="true" applyBorder="true"/>
    <xf numFmtId="0" fontId="1" fillId="2" borderId="7" xfId="0" applyFont="true" applyFill="true" applyBorder="true">
      <alignment vertical="center"/>
    </xf>
    <xf numFmtId="0" fontId="5" borderId="3" xfId="0" applyFont="true" applyBorder="true">
      <alignment horizontal="center"/>
    </xf>
    <xf numFmtId="0" fontId="4" borderId="1" xfId="0" applyFont="true" applyBorder="true">
      <alignment horizontal="center" vertical="center"/>
    </xf>
    <xf numFmtId="0" fontId="6" borderId="1" xfId="0" applyFont="true" applyBorder="true">
      <alignment horizontal="center" vertical="center"/>
    </xf>
    <xf numFmtId="198" fontId="1" fillId="2" borderId="1" xfId="0" applyNumberFormat="true" applyFont="true" applyFill="true" applyBorder="true">
      <alignment horizontal="right"/>
    </xf>
    <xf numFmtId="199" fontId="4" borderId="2" xfId="0" applyNumberFormat="true" applyFont="true" applyBorder="true"/>
    <xf numFmtId="0" fontId="5" borderId="2" xfId="0" applyFont="true" applyBorder="true"/>
    <xf numFmtId="0" fontId="1" fillId="2" borderId="0" xfId="0" applyFont="true" applyFill="true"/>
    <xf numFmtId="0" fontId="1" fillId="2" borderId="8" xfId="0" applyFont="true" applyFill="true" applyBorder="true">
      <alignment vertical="center"/>
    </xf>
    <xf numFmtId="0" fontId="1" fillId="2" borderId="9" xfId="0" applyFont="true" applyFill="true" applyBorder="true">
      <alignment vertical="center"/>
    </xf>
    <xf numFmtId="0" fontId="1" fillId="2" borderId="3" xfId="0" applyFont="true" applyFill="true" applyBorder="true"/>
    <xf numFmtId="0" fontId="4" borderId="1" xfId="0" applyFont="true" applyBorder="true">
      <alignment horizontal="center" wrapText="true"/>
    </xf>
    <xf numFmtId="0" fontId="4" borderId="1" xfId="0" applyFont="true" applyBorder="true">
      <alignment vertical="center" wrapText="true"/>
    </xf>
    <xf numFmtId="198" fontId="1" fillId="2" borderId="1" xfId="0" applyNumberFormat="true" applyFont="true" applyFill="true" applyBorder="true"/>
    <xf numFmtId="0" fontId="4" borderId="1" xfId="0" applyFont="true" applyBorder="true">
      <alignment wrapText="true"/>
    </xf>
    <xf numFmtId="0" fontId="1" borderId="3" xfId="0" applyFont="true" applyBorder="true"/>
    <xf numFmtId="49" fontId="4" borderId="3" xfId="0" applyNumberFormat="true" applyFont="true" applyBorder="true">
      <alignment horizontal="left"/>
    </xf>
    <xf numFmtId="49" fontId="6" borderId="3" xfId="0" applyNumberFormat="true" applyFont="true" applyBorder="true">
      <alignment horizontal="left"/>
    </xf>
    <xf numFmtId="0" fontId="1" fillId="2" borderId="10" xfId="0" applyFont="true" applyFill="true" applyBorder="true"/>
    <xf numFmtId="0" fontId="1" fillId="2" borderId="11" xfId="0" applyFont="true" applyFill="true" applyBorder="true"/>
    <xf numFmtId="0" fontId="1" borderId="7" xfId="0" applyFont="true" applyBorder="true"/>
    <xf numFmtId="0" fontId="1" borderId="1" xfId="0" applyFont="true" applyBorder="true"/>
    <xf numFmtId="199" fontId="4" borderId="5" xfId="0" applyNumberFormat="true" applyFont="true" applyBorder="true"/>
    <xf numFmtId="0" fontId="1" borderId="1" xfId="0" applyFont="true" applyBorder="true">
      <alignment horizontal="center" vertical="center"/>
    </xf>
    <xf numFmtId="0" fontId="7" borderId="3" xfId="0" applyFont="true" applyBorder="true"/>
    <xf numFmtId="0" fontId="7" borderId="3" xfId="0" applyFont="true" applyBorder="true">
      <alignment horizontal="center"/>
    </xf>
    <xf numFmtId="198" fontId="1" fillId="2" borderId="12" xfId="0" applyNumberFormat="true" applyFont="true" applyFill="true" applyBorder="true">
      <alignment horizontal="right"/>
    </xf>
    <xf numFmtId="198" fontId="1" fillId="2" borderId="12" xfId="0" applyNumberFormat="true" applyFont="true" applyFill="true" applyBorder="true"/>
    <xf numFmtId="0" fontId="5" borderId="6" xfId="0" applyFont="true" applyBorder="true"/>
    <xf numFmtId="0" fontId="4" borderId="4" xfId="0" applyFont="true" applyBorder="true">
      <alignment horizontal="left" vertical="center" wrapText="true"/>
    </xf>
    <xf numFmtId="0" fontId="8" fillId="2" borderId="2" xfId="0" applyFont="true" applyFill="true" applyBorder="true">
      <alignment vertical="center"/>
    </xf>
    <xf numFmtId="0" fontId="4" fillId="2" borderId="0" xfId="0" applyFont="true" applyFill="true">
      <alignment horizontal="left" vertical="center"/>
    </xf>
    <xf numFmtId="0" fontId="4" borderId="0" xfId="0" applyFont="true">
      <alignment vertical="center"/>
    </xf>
    <xf numFmtId="0" fontId="4" borderId="0" xfId="0" applyFont="true"/>
    <xf numFmtId="0" fontId="4" borderId="0" xfId="0" applyFont="true">
      <alignment horizontal="left" vertical="top"/>
    </xf>
    <xf numFmtId="0" fontId="4" borderId="0" xfId="0" applyFont="true">
      <alignment horizontal="left"/>
    </xf>
    <xf numFmtId="0" fontId="1" fillId="2" borderId="6" xfId="0" applyFont="true" applyFill="true" applyBorder="true">
      <alignment horizontal="center" vertical="center"/>
    </xf>
    <xf numFmtId="0" fontId="1" fillId="2" borderId="7" xfId="0" applyFont="true" applyFill="true" applyBorder="true">
      <alignment horizontal="left" vertical="center"/>
    </xf>
    <xf numFmtId="0" fontId="4" borderId="12" xfId="0" applyFont="true" applyBorder="true">
      <alignment horizontal="center" vertical="center" wrapText="true"/>
    </xf>
    <xf numFmtId="0" fontId="4" borderId="1" xfId="0" applyFont="true" applyBorder="true">
      <alignment horizontal="center" vertical="center" wrapText="true"/>
    </xf>
    <xf numFmtId="198" fontId="1" borderId="1" xfId="0" applyNumberFormat="true" applyFont="true" applyBorder="true">
      <alignment horizontal="right"/>
    </xf>
    <xf numFmtId="0" fontId="1" fillId="2" borderId="8" xfId="0" applyFont="true" applyFill="true" applyBorder="true">
      <alignment horizontal="left" vertical="center"/>
    </xf>
    <xf numFmtId="0" fontId="4" borderId="5" xfId="0" applyFont="true" applyBorder="true">
      <alignment wrapText="true"/>
    </xf>
    <xf numFmtId="0" fontId="4" borderId="5" xfId="0" applyFont="true" applyBorder="true">
      <alignment horizontal="center" wrapText="true"/>
    </xf>
    <xf numFmtId="0" fontId="8" fillId="2" borderId="2" xfId="0" applyFont="true" applyFill="true" applyBorder="true">
      <alignment horizontal="center" vertical="center"/>
    </xf>
    <xf numFmtId="0" fontId="1" borderId="0" xfId="0" applyFont="true">
      <alignment horizontal="center" vertical="center"/>
    </xf>
    <xf numFmtId="0" fontId="1" fillId="2" borderId="9" xfId="0" applyFont="true" applyFill="true" applyBorder="true"/>
    <xf numFmtId="0" fontId="4" borderId="1" xfId="0" applyFont="true" applyBorder="true">
      <alignment vertical="center"/>
    </xf>
    <xf numFmtId="0" fontId="4" fillId="2" borderId="0" xfId="0" applyFont="true" applyFill="true">
      <alignment horizontal="center" vertical="center"/>
    </xf>
    <xf numFmtId="0" fontId="4" fillId="2" borderId="0" xfId="0" applyFont="true" applyFill="true">
      <alignment horizontal="left"/>
    </xf>
    <xf numFmtId="0" fontId="5" borderId="3" xfId="0" applyFont="true" applyBorder="true"/>
    <xf numFmtId="0" fontId="9" borderId="0" xfId="0" applyFont="true"/>
    <xf numFmtId="0" fontId="8" borderId="2" xfId="0" applyFont="true" applyBorder="true">
      <alignment vertical="center"/>
    </xf>
    <xf numFmtId="0" fontId="4" borderId="4" xfId="0" applyFont="true" applyBorder="true">
      <alignment wrapText="true"/>
    </xf>
    <xf numFmtId="0" fontId="4" borderId="4" xfId="0" applyFont="true" applyBorder="true">
      <alignment horizontal="center" wrapText="true"/>
    </xf>
    <xf numFmtId="0" fontId="4" fillId="2" borderId="0" xfId="0" applyFont="true" applyFill="true">
      <alignment vertical="center"/>
    </xf>
    <xf numFmtId="0" fontId="4" borderId="1" xfId="0" applyFont="true" applyBorder="true">
      <alignment horizontal="center"/>
    </xf>
    <xf numFmtId="0" fontId="5" fillId="2" borderId="0" xfId="0" applyFont="true" applyFill="true">
      <alignment horizontal="left"/>
    </xf>
    <xf numFmtId="0" fontId="5" borderId="0" xfId="0" applyFont="true">
      <alignment horizontal="center" vertical="center"/>
    </xf>
    <xf numFmtId="0" fontId="4" borderId="0" xfId="0" applyFont="true">
      <alignment horizontal="right" vertical="center"/>
    </xf>
    <xf numFmtId="0" fontId="8" borderId="0" xfId="0" applyFont="true">
      <alignment horizontal="center" vertical="center"/>
    </xf>
    <xf numFmtId="0" fontId="1" borderId="0" xfId="0" applyFont="true">
      <alignment vertical="center"/>
    </xf>
    <xf numFmtId="0" fontId="1" borderId="3" xfId="0" applyFont="true" applyBorder="true">
      <alignment vertical="center"/>
    </xf>
    <xf numFmtId="0" fontId="1" borderId="10" xfId="0" applyFont="true" applyBorder="true">
      <alignment vertical="center"/>
    </xf>
    <xf numFmtId="0" fontId="1" borderId="11" xfId="0" applyFont="true" applyBorder="true">
      <alignment vertical="center"/>
    </xf>
    <xf numFmtId="0" fontId="10" borderId="0" xfId="0" applyFont="true"/>
    <xf numFmtId="0" fontId="1" borderId="1" xfId="0" applyFont="true" applyBorder="true">
      <alignment vertical="center"/>
    </xf>
    <xf numFmtId="0" fontId="11" fillId="2" borderId="0" xfId="0" applyFont="true" applyFill="true"/>
    <xf numFmtId="200" fontId="4" borderId="2" xfId="0" applyNumberFormat="true" applyFont="true" applyBorder="true">
      <alignment horizontal="right" vertical="center"/>
    </xf>
    <xf numFmtId="0" fontId="11" borderId="0" xfId="0" applyFont="true"/>
    <xf numFmtId="0" fontId="1" borderId="3" xfId="0" applyFont="true" applyBorder="true">
      <alignment horizontal="right"/>
    </xf>
    <xf numFmtId="198" fontId="1" borderId="1" xfId="0" applyNumberFormat="true" applyFont="true" applyBorder="true"/>
    <xf numFmtId="200" fontId="12" borderId="0" xfId="0" applyNumberFormat="true" applyFont="true">
      <alignment horizontal="right" vertical="center"/>
    </xf>
    <xf numFmtId="0" fontId="5" fillId="2" borderId="0" xfId="0" applyFont="true" applyFill="true"/>
    <xf numFmtId="0" fontId="6" borderId="0" xfId="0" applyFont="true">
      <alignment horizontal="left"/>
    </xf>
    <xf numFmtId="0" fontId="11"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sharedStrings" Target="sharedStrings.xml" /><Relationship Id="rId4" Type="http://schemas.openxmlformats.org/officeDocument/2006/relationships/styles" Target="styles.xml" /><Relationship Id="rId5"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1"/>
  <sheetViews>
    <sheetView zoomScale="100" topLeftCell="A1" workbookViewId="0" showGridLines="false" showRowColHeaders="true" view="normal">
      <selection activeCell="R17" sqref="R17:R17"/>
    </sheetView>
  </sheetViews>
  <sheetFormatPr customHeight="false" defaultColWidth="9.28125" defaultRowHeight="15"/>
  <cols>
    <col min="1" max="1" bestFit="false" customWidth="true" width="23.2109375" hidden="false" outlineLevel="0"/>
    <col min="2" max="2" bestFit="false" customWidth="true" width="10.921875" hidden="false" outlineLevel="0"/>
    <col min="3" max="3" bestFit="false" customWidth="true" width="11.2109375" hidden="false" outlineLevel="0"/>
    <col min="4" max="4" bestFit="false" customWidth="true" width="8.921875" hidden="false" outlineLevel="0"/>
    <col min="5" max="5" bestFit="false" customWidth="true" width="9.2109375" hidden="false" outlineLevel="0"/>
    <col min="6" max="6" bestFit="false" customWidth="true" width="13.2109375" hidden="false" outlineLevel="0"/>
    <col min="7" max="7" bestFit="false" customWidth="true" width="9.2109375" hidden="false" outlineLevel="0"/>
    <col min="8" max="8" bestFit="false" customWidth="true" width="11.3515625" hidden="false" outlineLevel="0"/>
    <col min="9" max="10" bestFit="false" customWidth="true" width="8.2109375" hidden="false" outlineLevel="0"/>
    <col min="11" max="11" bestFit="false" customWidth="true" width="9.2109375" hidden="false" outlineLevel="0"/>
    <col min="12" max="12" bestFit="false" customWidth="true" width="13.4921875" hidden="false" outlineLevel="0"/>
    <col min="13" max="13" bestFit="false" customWidth="true" width="9.2109375" hidden="false" outlineLevel="0"/>
    <col min="14" max="14" bestFit="false" customWidth="true" width="12.4921875" hidden="false" outlineLevel="0"/>
    <col min="15" max="15" bestFit="false" customWidth="true" width="8.2109375" hidden="false" outlineLevel="0"/>
    <col min="16" max="16" bestFit="false" customWidth="true" width="11.4921875" hidden="false" outlineLevel="0"/>
    <col min="17" max="17" bestFit="false" customWidth="true" width="8.2109375" hidden="false" outlineLevel="0"/>
    <col min="18" max="18" bestFit="false" customWidth="true" width="9.2109375" hidden="false" outlineLevel="0"/>
    <col min="19" max="19" bestFit="false" customWidth="true" width="13.2109375" hidden="false" outlineLevel="0"/>
    <col min="20" max="20" bestFit="false" customWidth="true" width="9.4921875" hidden="false" outlineLevel="0"/>
    <col min="21" max="21" bestFit="false" customWidth="true" width="11.2109375" hidden="false" outlineLevel="0"/>
    <col min="22" max="50" bestFit="false" customWidth="true" width="9.3515625" hidden="false" outlineLevel="0"/>
  </cols>
  <sheetData>
    <row r="1" ht="17.25" customHeight="true">
      <c r="A1" s="1" t="s">
        <v>0</v>
      </c>
      <c r="B1" s="11"/>
      <c r="C1" s="19"/>
      <c r="D1" s="19"/>
      <c r="E1" s="19"/>
      <c r="F1" s="19"/>
      <c r="G1" s="10"/>
      <c r="H1" s="10"/>
      <c r="I1" s="19"/>
      <c r="J1" s="19"/>
      <c r="K1" s="19"/>
      <c r="L1" s="19"/>
      <c r="M1" s="19"/>
      <c r="N1" s="19"/>
      <c r="O1" s="19"/>
      <c r="P1" s="19"/>
      <c r="Q1" s="30"/>
      <c r="R1" s="32" t="s">
        <v>126</v>
      </c>
      <c r="S1" s="35" t="s">
        <v>130</v>
      </c>
      <c r="T1" s="35"/>
      <c r="U1" s="35"/>
      <c r="V1" s="4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7.25" customHeight="true">
      <c r="A2" s="1" t="s">
        <v>1</v>
      </c>
      <c r="B2" s="12" t="s">
        <v>108</v>
      </c>
      <c r="C2" s="20"/>
      <c r="D2" s="21"/>
      <c r="E2" s="22"/>
      <c r="F2" s="22"/>
      <c r="G2" s="27"/>
      <c r="H2" s="27"/>
      <c r="I2" s="22"/>
      <c r="J2" s="22"/>
      <c r="K2" s="22"/>
      <c r="L2" s="22"/>
      <c r="M2" s="22"/>
      <c r="N2" s="22"/>
      <c r="O2" s="22"/>
      <c r="P2" s="22"/>
      <c r="Q2" s="31"/>
      <c r="R2" s="33" t="s">
        <v>127</v>
      </c>
      <c r="S2" s="35" t="s">
        <v>131</v>
      </c>
      <c r="T2" s="35"/>
      <c r="U2" s="35"/>
      <c r="V2" s="4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7.5" customHeight="true">
      <c r="A3" s="2" t="s">
        <v>2</v>
      </c>
      <c r="B3" s="2"/>
      <c r="C3" s="2"/>
      <c r="D3" s="2"/>
      <c r="E3" s="2"/>
      <c r="F3" s="2"/>
      <c r="G3" s="2"/>
      <c r="H3" s="2"/>
      <c r="I3" s="2"/>
      <c r="J3" s="2"/>
      <c r="K3" s="2"/>
      <c r="L3" s="2"/>
      <c r="M3" s="2"/>
      <c r="N3" s="2"/>
      <c r="O3" s="2"/>
      <c r="P3" s="2"/>
      <c r="Q3" s="2"/>
      <c r="R3" s="2"/>
      <c r="S3" s="2"/>
      <c r="T3" s="2"/>
      <c r="U3" s="2"/>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 customHeight="true">
      <c r="A4" s="3"/>
      <c r="B4" s="13"/>
      <c r="C4" s="13"/>
      <c r="D4" s="13"/>
      <c r="E4" s="13"/>
      <c r="F4" s="13"/>
      <c r="G4" s="13"/>
      <c r="H4" s="13"/>
      <c r="I4" s="13"/>
      <c r="J4" s="28" t="s">
        <v>120</v>
      </c>
      <c r="K4" s="29"/>
      <c r="L4" s="29"/>
      <c r="M4" s="29"/>
      <c r="N4" s="29"/>
      <c r="O4" s="29"/>
      <c r="P4" s="13"/>
      <c r="Q4" s="13"/>
      <c r="R4" s="13"/>
      <c r="S4" s="36"/>
      <c r="T4" s="13"/>
      <c r="U4" s="37" t="s">
        <v>133</v>
      </c>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19.5" customHeight="true">
      <c r="A5" s="4" t="s">
        <v>3</v>
      </c>
      <c r="B5" s="14" t="s">
        <v>109</v>
      </c>
      <c r="C5" s="14" t="s">
        <v>110</v>
      </c>
      <c r="D5" s="14"/>
      <c r="E5" s="23" t="s">
        <v>113</v>
      </c>
      <c r="F5" s="23"/>
      <c r="G5" s="23"/>
      <c r="H5" s="23"/>
      <c r="I5" s="23"/>
      <c r="J5" s="23"/>
      <c r="K5" s="23"/>
      <c r="L5" s="23"/>
      <c r="M5" s="23"/>
      <c r="N5" s="23"/>
      <c r="O5" s="23"/>
      <c r="P5" s="23"/>
      <c r="Q5" s="23"/>
      <c r="R5" s="23"/>
      <c r="S5" s="23"/>
      <c r="T5" s="23"/>
      <c r="U5" s="23"/>
      <c r="V5" s="4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19.5" customHeight="true">
      <c r="A6" s="4"/>
      <c r="B6" s="15"/>
      <c r="C6" s="14" t="s">
        <v>111</v>
      </c>
      <c r="D6" s="14" t="s">
        <v>112</v>
      </c>
      <c r="E6" s="23" t="s">
        <v>114</v>
      </c>
      <c r="F6" s="23"/>
      <c r="G6" s="23"/>
      <c r="H6" s="23"/>
      <c r="I6" s="23"/>
      <c r="J6" s="23"/>
      <c r="K6" s="23" t="s">
        <v>122</v>
      </c>
      <c r="L6" s="23"/>
      <c r="M6" s="23"/>
      <c r="N6" s="23"/>
      <c r="O6" s="23"/>
      <c r="P6" s="23"/>
      <c r="Q6" s="23"/>
      <c r="R6" s="23" t="s">
        <v>128</v>
      </c>
      <c r="S6" s="23"/>
      <c r="T6" s="23"/>
      <c r="U6" s="23"/>
      <c r="V6" s="4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19.5" customHeight="true">
      <c r="A7" s="4"/>
      <c r="B7" s="15"/>
      <c r="C7" s="15"/>
      <c r="D7" s="15"/>
      <c r="E7" s="24" t="s">
        <v>115</v>
      </c>
      <c r="F7" s="24" t="s">
        <v>116</v>
      </c>
      <c r="G7" s="24" t="s">
        <v>117</v>
      </c>
      <c r="H7" s="24" t="s">
        <v>118</v>
      </c>
      <c r="I7" s="24" t="s">
        <v>119</v>
      </c>
      <c r="J7" s="24" t="s">
        <v>121</v>
      </c>
      <c r="K7" s="24" t="s">
        <v>123</v>
      </c>
      <c r="L7" s="24" t="s">
        <v>124</v>
      </c>
      <c r="M7" s="24" t="s">
        <v>117</v>
      </c>
      <c r="N7" s="24" t="s">
        <v>118</v>
      </c>
      <c r="O7" s="24" t="s">
        <v>119</v>
      </c>
      <c r="P7" s="24" t="s">
        <v>125</v>
      </c>
      <c r="Q7" s="24" t="s">
        <v>121</v>
      </c>
      <c r="R7" s="24" t="s">
        <v>129</v>
      </c>
      <c r="S7" s="24" t="s">
        <v>132</v>
      </c>
      <c r="T7" s="24" t="s">
        <v>119</v>
      </c>
      <c r="U7" s="24" t="s">
        <v>125</v>
      </c>
      <c r="V7" s="4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16.5" customHeight="true">
      <c r="A8" s="5" t="s">
        <v>4</v>
      </c>
      <c r="B8" s="16" t="n">
        <f>SUM(B9:B26, B35:B52, B61:B78, B87:B104, B113:B139)</f>
        <v>3512</v>
      </c>
      <c r="C8" s="16" t="n">
        <f>SUM(C9:C26, C35:C52, C61:C78, C87:C104, C113:C139)</f>
        <v>2573</v>
      </c>
      <c r="D8" s="16" t="n">
        <f>SUM(D9:D26, D35:D52, D61:D78, D87:D104, D113:D139)</f>
        <v>939</v>
      </c>
      <c r="E8" s="16" t="n">
        <f>SUM(E9:E26, E35:E52, E61:E78, E87:E104, E113:E139)</f>
        <v>1</v>
      </c>
      <c r="F8" s="16" t="n">
        <f>SUM(F9:F26, F35:F52, F61:F78, F87:F104, F113:F139)</f>
        <v>5</v>
      </c>
      <c r="G8" s="16" t="n">
        <f>SUM(G9:G26, G35:G52, G61:G78, G87:G104, G113:G139)</f>
        <v>1</v>
      </c>
      <c r="H8" s="16" t="n">
        <f>SUM(H9:H26, H35:H52, H61:H78, H87:H104, H113:H139)</f>
        <v>2</v>
      </c>
      <c r="I8" s="16" t="n">
        <f>SUM(I9:I26, I35:I52, I61:I78, I87:I104, I113:I139)</f>
        <v>4</v>
      </c>
      <c r="J8" s="16" t="n">
        <f>SUM(J9:J26, J35:J52, J61:J78, J87:J104, J113:J139)</f>
        <v>20</v>
      </c>
      <c r="K8" s="16" t="n">
        <f>SUM(K9:K26, K35:K52, K61:K78, K87:K104, K113:K139)</f>
        <v>7</v>
      </c>
      <c r="L8" s="16" t="n">
        <f>SUM(L9:L26, L35:L52, L61:L78, L87:L104, L113:L139)</f>
        <v>13</v>
      </c>
      <c r="M8" s="16" t="n">
        <f>SUM(M9:M26, M35:M52, M61:M78, M87:M104, M113:M139)</f>
        <v>7</v>
      </c>
      <c r="N8" s="16" t="n">
        <f>SUM(N9:N26, N35:N52, N61:N78, N87:N104, N113:N139)</f>
        <v>17</v>
      </c>
      <c r="O8" s="16" t="n">
        <f>SUM(O9:O26, O35:O52, O61:O78, O87:O104, O113:O139)</f>
        <v>12</v>
      </c>
      <c r="P8" s="16" t="n">
        <f>SUM(P9:P26, P35:P52, P61:P78, P87:P104, P113:P139)</f>
        <v>7</v>
      </c>
      <c r="Q8" s="16" t="n">
        <f>SUM(Q9:Q26, Q35:Q52, Q61:Q78, Q87:Q104, Q113:Q139)</f>
        <v>195</v>
      </c>
      <c r="R8" s="16" t="n">
        <f>SUM(R9:R26, R35:R52, R61:R78, R87:R104, R113:R139)</f>
        <v>12</v>
      </c>
      <c r="S8" s="16" t="n">
        <f>SUM(S9:S26, S35:S52, S61:S78, S87:S104, S113:S139)</f>
        <v>23</v>
      </c>
      <c r="T8" s="16" t="n">
        <f>SUM(T9:T26, T35:T52, T61:T78, T87:T104, T113:T139)</f>
        <v>11</v>
      </c>
      <c r="U8" s="38" t="n">
        <f>SUM(U9:U26, U35:U52, U61:U78, U87:U104, U113:U139)</f>
        <v>21</v>
      </c>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6.5" customHeight="true">
      <c r="A9" s="5" t="s">
        <v>5</v>
      </c>
      <c r="B9" s="16" t="n">
        <f>SUM(C9:D9)</f>
        <v>33</v>
      </c>
      <c r="C9" s="16" t="n">
        <v>29</v>
      </c>
      <c r="D9" s="16" t="n">
        <v>4</v>
      </c>
      <c r="E9" s="16" t="n">
        <v>1</v>
      </c>
      <c r="F9" s="16" t="n">
        <v>5</v>
      </c>
      <c r="G9" s="16" t="n">
        <v>1</v>
      </c>
      <c r="H9" s="16" t="n">
        <v>2</v>
      </c>
      <c r="I9" s="16" t="n">
        <v>4</v>
      </c>
      <c r="J9" s="16" t="n">
        <v>20</v>
      </c>
      <c r="K9" s="25" t="n">
        <v>0</v>
      </c>
      <c r="L9" s="25" t="n">
        <v>0</v>
      </c>
      <c r="M9" s="25" t="n">
        <v>0</v>
      </c>
      <c r="N9" s="25" t="n">
        <v>0</v>
      </c>
      <c r="O9" s="25" t="n">
        <v>0</v>
      </c>
      <c r="P9" s="25" t="n">
        <v>0</v>
      </c>
      <c r="Q9" s="25" t="n">
        <v>0</v>
      </c>
      <c r="R9" s="25" t="n">
        <v>0</v>
      </c>
      <c r="S9" s="25" t="n">
        <v>0</v>
      </c>
      <c r="T9" s="25" t="n">
        <v>0</v>
      </c>
      <c r="U9" s="39" t="n">
        <v>0</v>
      </c>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6.5" customHeight="true">
      <c r="A10" s="5" t="s">
        <v>6</v>
      </c>
      <c r="B10" s="16" t="n">
        <f>SUM(C10:D10)</f>
        <v>46</v>
      </c>
      <c r="C10" s="16" t="n">
        <v>21</v>
      </c>
      <c r="D10" s="16" t="n">
        <v>25</v>
      </c>
      <c r="E10" s="25" t="n">
        <v>0</v>
      </c>
      <c r="F10" s="25" t="n">
        <v>0</v>
      </c>
      <c r="G10" s="25" t="n">
        <v>0</v>
      </c>
      <c r="H10" s="25" t="n">
        <v>0</v>
      </c>
      <c r="I10" s="25" t="n">
        <v>0</v>
      </c>
      <c r="J10" s="25" t="n">
        <v>0</v>
      </c>
      <c r="K10" s="16" t="n">
        <v>1</v>
      </c>
      <c r="L10" s="16" t="n">
        <v>2</v>
      </c>
      <c r="M10" s="16" t="n">
        <v>1</v>
      </c>
      <c r="N10" s="16" t="n">
        <v>3</v>
      </c>
      <c r="O10" s="16" t="n">
        <v>3</v>
      </c>
      <c r="P10" s="16" t="n">
        <v>3</v>
      </c>
      <c r="Q10" s="16" t="n">
        <v>33</v>
      </c>
      <c r="R10" s="25" t="n">
        <v>0</v>
      </c>
      <c r="S10" s="25" t="n">
        <v>0</v>
      </c>
      <c r="T10" s="25" t="n">
        <v>0</v>
      </c>
      <c r="U10" s="39" t="n">
        <v>0</v>
      </c>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6.5" customHeight="true">
      <c r="A11" s="5" t="s">
        <v>7</v>
      </c>
      <c r="B11" s="16" t="n">
        <f>SUM(C11:D11)</f>
        <v>96</v>
      </c>
      <c r="C11" s="16" t="n">
        <v>27</v>
      </c>
      <c r="D11" s="16" t="n">
        <v>69</v>
      </c>
      <c r="E11" s="25" t="n">
        <v>0</v>
      </c>
      <c r="F11" s="25" t="n">
        <v>0</v>
      </c>
      <c r="G11" s="25" t="n">
        <v>0</v>
      </c>
      <c r="H11" s="25" t="n">
        <v>0</v>
      </c>
      <c r="I11" s="25" t="n">
        <v>0</v>
      </c>
      <c r="J11" s="25" t="n">
        <v>0</v>
      </c>
      <c r="K11" s="25" t="n">
        <v>0</v>
      </c>
      <c r="L11" s="25" t="n">
        <v>0</v>
      </c>
      <c r="M11" s="25" t="n">
        <v>0</v>
      </c>
      <c r="N11" s="25" t="n">
        <v>0</v>
      </c>
      <c r="O11" s="25" t="n">
        <v>0</v>
      </c>
      <c r="P11" s="25" t="n">
        <v>0</v>
      </c>
      <c r="Q11" s="25" t="n">
        <v>0</v>
      </c>
      <c r="R11" s="25" t="n">
        <v>0</v>
      </c>
      <c r="S11" s="25" t="n">
        <v>0</v>
      </c>
      <c r="T11" s="25" t="n">
        <v>0</v>
      </c>
      <c r="U11" s="39" t="n">
        <v>0</v>
      </c>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6.5" customHeight="true">
      <c r="A12" s="5" t="s">
        <v>8</v>
      </c>
      <c r="B12" s="16" t="n">
        <f>SUM(C12:D12)</f>
        <v>0</v>
      </c>
      <c r="C12" s="16" t="n">
        <v>0</v>
      </c>
      <c r="D12" s="16" t="n">
        <v>0</v>
      </c>
      <c r="E12" s="25" t="n">
        <v>0</v>
      </c>
      <c r="F12" s="25" t="n">
        <v>0</v>
      </c>
      <c r="G12" s="25" t="n">
        <v>0</v>
      </c>
      <c r="H12" s="25" t="n">
        <v>0</v>
      </c>
      <c r="I12" s="25" t="n">
        <v>0</v>
      </c>
      <c r="J12" s="25" t="n">
        <v>0</v>
      </c>
      <c r="K12" s="25" t="n">
        <v>0</v>
      </c>
      <c r="L12" s="25" t="n">
        <v>0</v>
      </c>
      <c r="M12" s="25" t="n">
        <v>0</v>
      </c>
      <c r="N12" s="25" t="n">
        <v>0</v>
      </c>
      <c r="O12" s="25" t="n">
        <v>0</v>
      </c>
      <c r="P12" s="25" t="n">
        <v>0</v>
      </c>
      <c r="Q12" s="25" t="n">
        <v>0</v>
      </c>
      <c r="R12" s="16" t="n">
        <v>0</v>
      </c>
      <c r="S12" s="16" t="n">
        <v>0</v>
      </c>
      <c r="T12" s="16" t="n">
        <v>0</v>
      </c>
      <c r="U12" s="38" t="n">
        <v>0</v>
      </c>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6.5" customHeight="true">
      <c r="A13" s="6" t="s">
        <v>9</v>
      </c>
      <c r="B13" s="16" t="n">
        <f>SUM(C13:D13)</f>
        <v>16</v>
      </c>
      <c r="C13" s="16" t="n">
        <v>14</v>
      </c>
      <c r="D13" s="16" t="n">
        <v>2</v>
      </c>
      <c r="E13" s="25" t="n">
        <v>0</v>
      </c>
      <c r="F13" s="25" t="n">
        <v>0</v>
      </c>
      <c r="G13" s="25" t="n">
        <v>0</v>
      </c>
      <c r="H13" s="25" t="n">
        <v>0</v>
      </c>
      <c r="I13" s="25" t="n">
        <v>0</v>
      </c>
      <c r="J13" s="25" t="n">
        <v>0</v>
      </c>
      <c r="K13" s="16" t="n">
        <v>1</v>
      </c>
      <c r="L13" s="16" t="n">
        <v>2</v>
      </c>
      <c r="M13" s="16" t="n">
        <v>1</v>
      </c>
      <c r="N13" s="16" t="n">
        <v>1</v>
      </c>
      <c r="O13" s="16" t="n">
        <v>1</v>
      </c>
      <c r="P13" s="16" t="n">
        <v>1</v>
      </c>
      <c r="Q13" s="16" t="n">
        <v>9</v>
      </c>
      <c r="R13" s="25" t="n">
        <v>0</v>
      </c>
      <c r="S13" s="25" t="n">
        <v>0</v>
      </c>
      <c r="T13" s="25" t="n">
        <v>0</v>
      </c>
      <c r="U13" s="39" t="n">
        <v>0</v>
      </c>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6.5" customHeight="true">
      <c r="A14" s="6" t="s">
        <v>10</v>
      </c>
      <c r="B14" s="16" t="n">
        <f>SUM(C14:D14)</f>
        <v>26</v>
      </c>
      <c r="C14" s="16" t="n">
        <v>20</v>
      </c>
      <c r="D14" s="16" t="n">
        <v>6</v>
      </c>
      <c r="E14" s="25" t="n">
        <v>0</v>
      </c>
      <c r="F14" s="25" t="n">
        <v>0</v>
      </c>
      <c r="G14" s="25" t="n">
        <v>0</v>
      </c>
      <c r="H14" s="25" t="n">
        <v>0</v>
      </c>
      <c r="I14" s="25" t="n">
        <v>0</v>
      </c>
      <c r="J14" s="25" t="n">
        <v>0</v>
      </c>
      <c r="K14" s="25" t="n">
        <v>0</v>
      </c>
      <c r="L14" s="25" t="n">
        <v>0</v>
      </c>
      <c r="M14" s="25" t="n">
        <v>0</v>
      </c>
      <c r="N14" s="25" t="n">
        <v>0</v>
      </c>
      <c r="O14" s="25" t="n">
        <v>0</v>
      </c>
      <c r="P14" s="25" t="n">
        <v>0</v>
      </c>
      <c r="Q14" s="25" t="n">
        <v>0</v>
      </c>
      <c r="R14" s="16" t="n">
        <v>1</v>
      </c>
      <c r="S14" s="16" t="n">
        <v>2</v>
      </c>
      <c r="T14" s="16" t="n">
        <v>1</v>
      </c>
      <c r="U14" s="38" t="n">
        <v>3</v>
      </c>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6.5" customHeight="true">
      <c r="A15" s="6" t="s">
        <v>11</v>
      </c>
      <c r="B15" s="16" t="n">
        <f>SUM(C15:D15)</f>
        <v>30</v>
      </c>
      <c r="C15" s="16" t="n">
        <v>28</v>
      </c>
      <c r="D15" s="16" t="n">
        <v>2</v>
      </c>
      <c r="E15" s="25" t="n">
        <v>0</v>
      </c>
      <c r="F15" s="25" t="n">
        <v>0</v>
      </c>
      <c r="G15" s="25" t="n">
        <v>0</v>
      </c>
      <c r="H15" s="25" t="n">
        <v>0</v>
      </c>
      <c r="I15" s="25" t="n">
        <v>0</v>
      </c>
      <c r="J15" s="25" t="n">
        <v>0</v>
      </c>
      <c r="K15" s="25" t="n">
        <v>0</v>
      </c>
      <c r="L15" s="25" t="n">
        <v>0</v>
      </c>
      <c r="M15" s="25" t="n">
        <v>0</v>
      </c>
      <c r="N15" s="25" t="n">
        <v>0</v>
      </c>
      <c r="O15" s="25" t="n">
        <v>0</v>
      </c>
      <c r="P15" s="25" t="n">
        <v>0</v>
      </c>
      <c r="Q15" s="25" t="n">
        <v>0</v>
      </c>
      <c r="R15" s="25" t="n">
        <v>0</v>
      </c>
      <c r="S15" s="25" t="n">
        <v>0</v>
      </c>
      <c r="T15" s="25" t="n">
        <v>0</v>
      </c>
      <c r="U15" s="39" t="n">
        <v>0</v>
      </c>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6.5" customHeight="true">
      <c r="A16" s="6" t="s">
        <v>12</v>
      </c>
      <c r="B16" s="16" t="n">
        <f>SUM(C16:D16)</f>
        <v>0</v>
      </c>
      <c r="C16" s="16" t="n">
        <v>0</v>
      </c>
      <c r="D16" s="16" t="n">
        <v>0</v>
      </c>
      <c r="E16" s="25" t="n">
        <v>0</v>
      </c>
      <c r="F16" s="25" t="n">
        <v>0</v>
      </c>
      <c r="G16" s="25" t="n">
        <v>0</v>
      </c>
      <c r="H16" s="25" t="n">
        <v>0</v>
      </c>
      <c r="I16" s="25" t="n">
        <v>0</v>
      </c>
      <c r="J16" s="25" t="n">
        <v>0</v>
      </c>
      <c r="K16" s="25" t="n">
        <v>0</v>
      </c>
      <c r="L16" s="25" t="n">
        <v>0</v>
      </c>
      <c r="M16" s="25" t="n">
        <v>0</v>
      </c>
      <c r="N16" s="25" t="n">
        <v>0</v>
      </c>
      <c r="O16" s="25" t="n">
        <v>0</v>
      </c>
      <c r="P16" s="25" t="n">
        <v>0</v>
      </c>
      <c r="Q16" s="25" t="n">
        <v>0</v>
      </c>
      <c r="R16" s="25" t="n">
        <v>0</v>
      </c>
      <c r="S16" s="25" t="n">
        <v>0</v>
      </c>
      <c r="T16" s="25" t="n">
        <v>0</v>
      </c>
      <c r="U16" s="39" t="n">
        <v>0</v>
      </c>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6.5" customHeight="true">
      <c r="A17" s="6" t="s">
        <v>13</v>
      </c>
      <c r="B17" s="16" t="n">
        <f>SUM(C17:D17)</f>
        <v>37</v>
      </c>
      <c r="C17" s="16" t="n">
        <v>33</v>
      </c>
      <c r="D17" s="16" t="n">
        <v>4</v>
      </c>
      <c r="E17" s="25" t="n">
        <v>0</v>
      </c>
      <c r="F17" s="25" t="n">
        <v>0</v>
      </c>
      <c r="G17" s="25" t="n">
        <v>0</v>
      </c>
      <c r="H17" s="25" t="n">
        <v>0</v>
      </c>
      <c r="I17" s="25" t="n">
        <v>0</v>
      </c>
      <c r="J17" s="25" t="n">
        <v>0</v>
      </c>
      <c r="K17" s="25" t="n">
        <v>0</v>
      </c>
      <c r="L17" s="25" t="n">
        <v>0</v>
      </c>
      <c r="M17" s="25" t="n">
        <v>0</v>
      </c>
      <c r="N17" s="25" t="n">
        <v>0</v>
      </c>
      <c r="O17" s="25" t="n">
        <v>0</v>
      </c>
      <c r="P17" s="25" t="n">
        <v>0</v>
      </c>
      <c r="Q17" s="25" t="n">
        <v>0</v>
      </c>
      <c r="R17" s="25" t="n">
        <v>0</v>
      </c>
      <c r="S17" s="25" t="n">
        <v>0</v>
      </c>
      <c r="T17" s="25" t="n">
        <v>0</v>
      </c>
      <c r="U17" s="39" t="n">
        <v>0</v>
      </c>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6.5" customHeight="true">
      <c r="A18" s="6" t="s">
        <v>14</v>
      </c>
      <c r="B18" s="16" t="n">
        <f>SUM(C18:D18)</f>
        <v>29</v>
      </c>
      <c r="C18" s="16" t="n">
        <v>24</v>
      </c>
      <c r="D18" s="16" t="n">
        <v>5</v>
      </c>
      <c r="E18" s="25" t="n">
        <v>0</v>
      </c>
      <c r="F18" s="25" t="n">
        <v>0</v>
      </c>
      <c r="G18" s="25" t="n">
        <v>0</v>
      </c>
      <c r="H18" s="25" t="n">
        <v>0</v>
      </c>
      <c r="I18" s="25" t="n">
        <v>0</v>
      </c>
      <c r="J18" s="25" t="n">
        <v>0</v>
      </c>
      <c r="K18" s="25" t="n">
        <v>0</v>
      </c>
      <c r="L18" s="25" t="n">
        <v>0</v>
      </c>
      <c r="M18" s="25" t="n">
        <v>0</v>
      </c>
      <c r="N18" s="25" t="n">
        <v>0</v>
      </c>
      <c r="O18" s="25" t="n">
        <v>0</v>
      </c>
      <c r="P18" s="25" t="n">
        <v>0</v>
      </c>
      <c r="Q18" s="25" t="n">
        <v>0</v>
      </c>
      <c r="R18" s="25" t="n">
        <v>0</v>
      </c>
      <c r="S18" s="25" t="n">
        <v>0</v>
      </c>
      <c r="T18" s="25" t="n">
        <v>0</v>
      </c>
      <c r="U18" s="39" t="n">
        <v>0</v>
      </c>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6.5" customHeight="true">
      <c r="A19" s="6" t="s">
        <v>15</v>
      </c>
      <c r="B19" s="16" t="n">
        <f>SUM(C19:D19)</f>
        <v>48</v>
      </c>
      <c r="C19" s="16" t="n">
        <v>43</v>
      </c>
      <c r="D19" s="16" t="n">
        <v>5</v>
      </c>
      <c r="E19" s="25" t="n">
        <v>0</v>
      </c>
      <c r="F19" s="25" t="n">
        <v>0</v>
      </c>
      <c r="G19" s="25" t="n">
        <v>0</v>
      </c>
      <c r="H19" s="25" t="n">
        <v>0</v>
      </c>
      <c r="I19" s="25" t="n">
        <v>0</v>
      </c>
      <c r="J19" s="25" t="n">
        <v>0</v>
      </c>
      <c r="K19" s="25" t="n">
        <v>0</v>
      </c>
      <c r="L19" s="25" t="n">
        <v>0</v>
      </c>
      <c r="M19" s="25" t="n">
        <v>0</v>
      </c>
      <c r="N19" s="25" t="n">
        <v>0</v>
      </c>
      <c r="O19" s="25" t="n">
        <v>0</v>
      </c>
      <c r="P19" s="25" t="n">
        <v>0</v>
      </c>
      <c r="Q19" s="25" t="n">
        <v>0</v>
      </c>
      <c r="R19" s="25" t="n">
        <v>0</v>
      </c>
      <c r="S19" s="25" t="n">
        <v>0</v>
      </c>
      <c r="T19" s="25" t="n">
        <v>0</v>
      </c>
      <c r="U19" s="39" t="n">
        <v>0</v>
      </c>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6.5" customHeight="true">
      <c r="A20" s="6" t="s">
        <v>16</v>
      </c>
      <c r="B20" s="16" t="n">
        <f>SUM(C20:D20)</f>
        <v>26</v>
      </c>
      <c r="C20" s="16" t="n">
        <v>26</v>
      </c>
      <c r="D20" s="16" t="n">
        <v>0</v>
      </c>
      <c r="E20" s="25" t="n">
        <v>0</v>
      </c>
      <c r="F20" s="25" t="n">
        <v>0</v>
      </c>
      <c r="G20" s="25" t="n">
        <v>0</v>
      </c>
      <c r="H20" s="25" t="n">
        <v>0</v>
      </c>
      <c r="I20" s="25" t="n">
        <v>0</v>
      </c>
      <c r="J20" s="25" t="n">
        <v>0</v>
      </c>
      <c r="K20" s="25" t="n">
        <v>0</v>
      </c>
      <c r="L20" s="25" t="n">
        <v>0</v>
      </c>
      <c r="M20" s="25" t="n">
        <v>0</v>
      </c>
      <c r="N20" s="25" t="n">
        <v>0</v>
      </c>
      <c r="O20" s="25" t="n">
        <v>0</v>
      </c>
      <c r="P20" s="25" t="n">
        <v>0</v>
      </c>
      <c r="Q20" s="25" t="n">
        <v>0</v>
      </c>
      <c r="R20" s="16" t="n">
        <v>1</v>
      </c>
      <c r="S20" s="16" t="n">
        <v>2</v>
      </c>
      <c r="T20" s="16" t="n">
        <v>1</v>
      </c>
      <c r="U20" s="38" t="n">
        <v>0</v>
      </c>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6.5" customHeight="true">
      <c r="A21" s="6" t="s">
        <v>17</v>
      </c>
      <c r="B21" s="16" t="n">
        <f>SUM(C21:D21)</f>
        <v>42</v>
      </c>
      <c r="C21" s="16" t="n">
        <v>34</v>
      </c>
      <c r="D21" s="16" t="n">
        <v>8</v>
      </c>
      <c r="E21" s="25" t="n">
        <v>0</v>
      </c>
      <c r="F21" s="25" t="n">
        <v>0</v>
      </c>
      <c r="G21" s="25" t="n">
        <v>0</v>
      </c>
      <c r="H21" s="25" t="n">
        <v>0</v>
      </c>
      <c r="I21" s="25" t="n">
        <v>0</v>
      </c>
      <c r="J21" s="25" t="n">
        <v>0</v>
      </c>
      <c r="K21" s="25" t="n">
        <v>0</v>
      </c>
      <c r="L21" s="25" t="n">
        <v>0</v>
      </c>
      <c r="M21" s="25" t="n">
        <v>0</v>
      </c>
      <c r="N21" s="25" t="n">
        <v>0</v>
      </c>
      <c r="O21" s="25" t="n">
        <v>0</v>
      </c>
      <c r="P21" s="25" t="n">
        <v>0</v>
      </c>
      <c r="Q21" s="25" t="n">
        <v>0</v>
      </c>
      <c r="R21" s="25" t="n">
        <v>0</v>
      </c>
      <c r="S21" s="25" t="n">
        <v>0</v>
      </c>
      <c r="T21" s="25" t="n">
        <v>0</v>
      </c>
      <c r="U21" s="39" t="n">
        <v>0</v>
      </c>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6.5" customHeight="true">
      <c r="A22" s="6" t="s">
        <v>18</v>
      </c>
      <c r="B22" s="16" t="n">
        <f>SUM(C22:D22)</f>
        <v>96</v>
      </c>
      <c r="C22" s="16" t="n">
        <v>92</v>
      </c>
      <c r="D22" s="16" t="n">
        <v>4</v>
      </c>
      <c r="E22" s="25" t="n">
        <v>0</v>
      </c>
      <c r="F22" s="25" t="n">
        <v>0</v>
      </c>
      <c r="G22" s="25" t="n">
        <v>0</v>
      </c>
      <c r="H22" s="25" t="n">
        <v>0</v>
      </c>
      <c r="I22" s="25" t="n">
        <v>0</v>
      </c>
      <c r="J22" s="25" t="n">
        <v>0</v>
      </c>
      <c r="K22" s="25" t="n">
        <v>0</v>
      </c>
      <c r="L22" s="25" t="n">
        <v>0</v>
      </c>
      <c r="M22" s="25" t="n">
        <v>0</v>
      </c>
      <c r="N22" s="25" t="n">
        <v>0</v>
      </c>
      <c r="O22" s="25" t="n">
        <v>0</v>
      </c>
      <c r="P22" s="25" t="n">
        <v>0</v>
      </c>
      <c r="Q22" s="25" t="n">
        <v>0</v>
      </c>
      <c r="R22" s="25" t="n">
        <v>0</v>
      </c>
      <c r="S22" s="25" t="n">
        <v>0</v>
      </c>
      <c r="T22" s="25" t="n">
        <v>0</v>
      </c>
      <c r="U22" s="39" t="n">
        <v>0</v>
      </c>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6.5" customHeight="true">
      <c r="A23" s="6" t="s">
        <v>19</v>
      </c>
      <c r="B23" s="16" t="n">
        <f>SUM(C23:D23)</f>
        <v>46</v>
      </c>
      <c r="C23" s="16" t="n">
        <v>43</v>
      </c>
      <c r="D23" s="16" t="n">
        <v>3</v>
      </c>
      <c r="E23" s="25" t="n">
        <v>0</v>
      </c>
      <c r="F23" s="25" t="n">
        <v>0</v>
      </c>
      <c r="G23" s="25" t="n">
        <v>0</v>
      </c>
      <c r="H23" s="25" t="n">
        <v>0</v>
      </c>
      <c r="I23" s="25" t="n">
        <v>0</v>
      </c>
      <c r="J23" s="25" t="n">
        <v>0</v>
      </c>
      <c r="K23" s="25" t="n">
        <v>0</v>
      </c>
      <c r="L23" s="25" t="n">
        <v>0</v>
      </c>
      <c r="M23" s="25" t="n">
        <v>0</v>
      </c>
      <c r="N23" s="25" t="n">
        <v>0</v>
      </c>
      <c r="O23" s="25" t="n">
        <v>0</v>
      </c>
      <c r="P23" s="25" t="n">
        <v>0</v>
      </c>
      <c r="Q23" s="25" t="n">
        <v>0</v>
      </c>
      <c r="R23" s="25" t="n">
        <v>0</v>
      </c>
      <c r="S23" s="25" t="n">
        <v>0</v>
      </c>
      <c r="T23" s="25" t="n">
        <v>0</v>
      </c>
      <c r="U23" s="39" t="n">
        <v>0</v>
      </c>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6.5" customHeight="true">
      <c r="A24" s="6" t="s">
        <v>20</v>
      </c>
      <c r="B24" s="16" t="n">
        <f>SUM(C24:D24)</f>
        <v>26</v>
      </c>
      <c r="C24" s="16" t="n">
        <v>21</v>
      </c>
      <c r="D24" s="16" t="n">
        <v>5</v>
      </c>
      <c r="E24" s="25" t="n">
        <v>0</v>
      </c>
      <c r="F24" s="25" t="n">
        <v>0</v>
      </c>
      <c r="G24" s="25" t="n">
        <v>0</v>
      </c>
      <c r="H24" s="25" t="n">
        <v>0</v>
      </c>
      <c r="I24" s="25" t="n">
        <v>0</v>
      </c>
      <c r="J24" s="25" t="n">
        <v>0</v>
      </c>
      <c r="K24" s="25" t="n">
        <v>0</v>
      </c>
      <c r="L24" s="25" t="n">
        <v>0</v>
      </c>
      <c r="M24" s="25" t="n">
        <v>0</v>
      </c>
      <c r="N24" s="25" t="n">
        <v>0</v>
      </c>
      <c r="O24" s="25" t="n">
        <v>0</v>
      </c>
      <c r="P24" s="25" t="n">
        <v>0</v>
      </c>
      <c r="Q24" s="25" t="n">
        <v>0</v>
      </c>
      <c r="R24" s="16" t="n">
        <v>1</v>
      </c>
      <c r="S24" s="16" t="n">
        <v>2</v>
      </c>
      <c r="T24" s="16" t="n">
        <v>1</v>
      </c>
      <c r="U24" s="38" t="n">
        <v>2</v>
      </c>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6.5" customHeight="true">
      <c r="A25" s="6" t="s">
        <v>21</v>
      </c>
      <c r="B25" s="16" t="n">
        <f>SUM(C25:D25)</f>
        <v>28</v>
      </c>
      <c r="C25" s="16" t="n">
        <v>25</v>
      </c>
      <c r="D25" s="16" t="n">
        <v>3</v>
      </c>
      <c r="E25" s="25" t="n">
        <v>0</v>
      </c>
      <c r="F25" s="25" t="n">
        <v>0</v>
      </c>
      <c r="G25" s="25" t="n">
        <v>0</v>
      </c>
      <c r="H25" s="25" t="n">
        <v>0</v>
      </c>
      <c r="I25" s="25" t="n">
        <v>0</v>
      </c>
      <c r="J25" s="25" t="n">
        <v>0</v>
      </c>
      <c r="K25" s="25" t="n">
        <v>0</v>
      </c>
      <c r="L25" s="25" t="n">
        <v>0</v>
      </c>
      <c r="M25" s="25" t="n">
        <v>0</v>
      </c>
      <c r="N25" s="25" t="n">
        <v>0</v>
      </c>
      <c r="O25" s="25" t="n">
        <v>0</v>
      </c>
      <c r="P25" s="25" t="n">
        <v>0</v>
      </c>
      <c r="Q25" s="25" t="n">
        <v>0</v>
      </c>
      <c r="R25" s="25" t="n">
        <v>0</v>
      </c>
      <c r="S25" s="25" t="n">
        <v>0</v>
      </c>
      <c r="T25" s="25" t="n">
        <v>0</v>
      </c>
      <c r="U25" s="39" t="n">
        <v>0</v>
      </c>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6.5" customHeight="true">
      <c r="A26" s="6" t="s">
        <v>22</v>
      </c>
      <c r="B26" s="16" t="n">
        <f>SUM(C26:D26)</f>
        <v>38</v>
      </c>
      <c r="C26" s="16" t="n">
        <v>37</v>
      </c>
      <c r="D26" s="16" t="n">
        <v>1</v>
      </c>
      <c r="E26" s="25" t="n">
        <v>0</v>
      </c>
      <c r="F26" s="25" t="n">
        <v>0</v>
      </c>
      <c r="G26" s="25" t="n">
        <v>0</v>
      </c>
      <c r="H26" s="25" t="n">
        <v>0</v>
      </c>
      <c r="I26" s="25" t="n">
        <v>0</v>
      </c>
      <c r="J26" s="25" t="n">
        <v>0</v>
      </c>
      <c r="K26" s="25" t="n">
        <v>0</v>
      </c>
      <c r="L26" s="25" t="n">
        <v>0</v>
      </c>
      <c r="M26" s="25" t="n">
        <v>0</v>
      </c>
      <c r="N26" s="25" t="n">
        <v>0</v>
      </c>
      <c r="O26" s="25" t="n">
        <v>0</v>
      </c>
      <c r="P26" s="25" t="n">
        <v>0</v>
      </c>
      <c r="Q26" s="25" t="n">
        <v>0</v>
      </c>
      <c r="R26" s="25" t="n">
        <v>0</v>
      </c>
      <c r="S26" s="25" t="n">
        <v>0</v>
      </c>
      <c r="T26" s="25" t="n">
        <v>0</v>
      </c>
      <c r="U26" s="39" t="n">
        <v>0</v>
      </c>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5" customHeight="true">
      <c r="A27" s="7"/>
      <c r="B27" s="17"/>
      <c r="C27" s="17"/>
      <c r="D27" s="17"/>
      <c r="E27" s="17"/>
      <c r="F27" s="17"/>
      <c r="G27" s="17"/>
      <c r="H27" s="17"/>
      <c r="I27" s="17"/>
      <c r="J27" s="17"/>
      <c r="K27" s="17"/>
      <c r="L27" s="17"/>
      <c r="M27" s="17"/>
      <c r="N27" s="17"/>
      <c r="O27" s="17"/>
      <c r="P27" s="17"/>
      <c r="Q27" s="17"/>
      <c r="R27" s="34"/>
      <c r="S27" s="34"/>
      <c r="T27" s="34"/>
      <c r="U27" s="34"/>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7.25" customHeight="true">
      <c r="A28" s="1" t="s">
        <v>0</v>
      </c>
      <c r="B28" s="11"/>
      <c r="C28" s="19"/>
      <c r="D28" s="19"/>
      <c r="E28" s="19"/>
      <c r="F28" s="19"/>
      <c r="G28" s="10"/>
      <c r="H28" s="10"/>
      <c r="I28" s="19"/>
      <c r="J28" s="19"/>
      <c r="K28" s="19"/>
      <c r="L28" s="19"/>
      <c r="M28" s="19"/>
      <c r="N28" s="19"/>
      <c r="O28" s="19"/>
      <c r="P28" s="19"/>
      <c r="Q28" s="30"/>
      <c r="R28" s="33" t="s">
        <v>126</v>
      </c>
      <c r="S28" s="35" t="s">
        <v>130</v>
      </c>
      <c r="T28" s="35"/>
      <c r="U28" s="35"/>
      <c r="V28" s="4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5.75" customHeight="true">
      <c r="A29" s="1" t="s">
        <v>1</v>
      </c>
      <c r="B29" s="12" t="s">
        <v>108</v>
      </c>
      <c r="C29" s="20"/>
      <c r="D29" s="21"/>
      <c r="E29" s="22"/>
      <c r="F29" s="22"/>
      <c r="G29" s="27"/>
      <c r="H29" s="27"/>
      <c r="I29" s="22"/>
      <c r="J29" s="22"/>
      <c r="K29" s="22"/>
      <c r="L29" s="22"/>
      <c r="M29" s="22"/>
      <c r="N29" s="22"/>
      <c r="O29" s="22"/>
      <c r="P29" s="22"/>
      <c r="Q29" s="31"/>
      <c r="R29" s="33" t="s">
        <v>127</v>
      </c>
      <c r="S29" s="35" t="s">
        <v>131</v>
      </c>
      <c r="T29" s="35"/>
      <c r="U29" s="35"/>
      <c r="V29" s="4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37.5" customHeight="true">
      <c r="A30" s="2" t="s">
        <v>23</v>
      </c>
      <c r="B30" s="2"/>
      <c r="C30" s="2"/>
      <c r="D30" s="2"/>
      <c r="E30" s="2"/>
      <c r="F30" s="2"/>
      <c r="G30" s="2"/>
      <c r="H30" s="2"/>
      <c r="I30" s="2"/>
      <c r="J30" s="2"/>
      <c r="K30" s="2"/>
      <c r="L30" s="2"/>
      <c r="M30" s="2"/>
      <c r="N30" s="2"/>
      <c r="O30" s="2"/>
      <c r="P30" s="2"/>
      <c r="Q30" s="2"/>
      <c r="R30" s="2"/>
      <c r="S30" s="2"/>
      <c r="T30" s="2"/>
      <c r="U30" s="2"/>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24" customHeight="true">
      <c r="A31" s="3"/>
      <c r="B31" s="13"/>
      <c r="C31" s="13"/>
      <c r="D31" s="13"/>
      <c r="E31" s="13"/>
      <c r="F31" s="13"/>
      <c r="G31" s="13"/>
      <c r="H31" s="13"/>
      <c r="I31" s="13"/>
      <c r="J31" s="28" t="s">
        <v>120</v>
      </c>
      <c r="K31" s="29"/>
      <c r="L31" s="29"/>
      <c r="M31" s="29"/>
      <c r="N31" s="29"/>
      <c r="O31" s="29"/>
      <c r="P31" s="13"/>
      <c r="Q31" s="13"/>
      <c r="R31" s="13"/>
      <c r="S31" s="36"/>
      <c r="T31" s="13"/>
      <c r="U31" s="37" t="s">
        <v>133</v>
      </c>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9.5" customHeight="true">
      <c r="A32" s="4" t="s">
        <v>3</v>
      </c>
      <c r="B32" s="14" t="s">
        <v>109</v>
      </c>
      <c r="C32" s="14" t="s">
        <v>110</v>
      </c>
      <c r="D32" s="14"/>
      <c r="E32" s="23" t="s">
        <v>113</v>
      </c>
      <c r="F32" s="23"/>
      <c r="G32" s="23"/>
      <c r="H32" s="23"/>
      <c r="I32" s="23"/>
      <c r="J32" s="23"/>
      <c r="K32" s="23"/>
      <c r="L32" s="23"/>
      <c r="M32" s="23"/>
      <c r="N32" s="23"/>
      <c r="O32" s="23"/>
      <c r="P32" s="23"/>
      <c r="Q32" s="23"/>
      <c r="R32" s="23"/>
      <c r="S32" s="23"/>
      <c r="T32" s="23"/>
      <c r="U32" s="23"/>
      <c r="V32" s="4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9.5" customHeight="true">
      <c r="A33" s="4"/>
      <c r="B33" s="14"/>
      <c r="C33" s="14" t="s">
        <v>111</v>
      </c>
      <c r="D33" s="14" t="s">
        <v>112</v>
      </c>
      <c r="E33" s="23" t="s">
        <v>114</v>
      </c>
      <c r="F33" s="23"/>
      <c r="G33" s="23"/>
      <c r="H33" s="23"/>
      <c r="I33" s="23"/>
      <c r="J33" s="23"/>
      <c r="K33" s="23" t="s">
        <v>122</v>
      </c>
      <c r="L33" s="23"/>
      <c r="M33" s="23"/>
      <c r="N33" s="23"/>
      <c r="O33" s="23"/>
      <c r="P33" s="23"/>
      <c r="Q33" s="23"/>
      <c r="R33" s="23" t="s">
        <v>128</v>
      </c>
      <c r="S33" s="23"/>
      <c r="T33" s="23"/>
      <c r="U33" s="23"/>
      <c r="V33" s="4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6.35" customHeight="true">
      <c r="A34" s="4"/>
      <c r="B34" s="14"/>
      <c r="C34" s="14"/>
      <c r="D34" s="14"/>
      <c r="E34" s="24" t="s">
        <v>115</v>
      </c>
      <c r="F34" s="24" t="s">
        <v>116</v>
      </c>
      <c r="G34" s="24" t="s">
        <v>117</v>
      </c>
      <c r="H34" s="24" t="s">
        <v>118</v>
      </c>
      <c r="I34" s="24" t="s">
        <v>119</v>
      </c>
      <c r="J34" s="24" t="s">
        <v>121</v>
      </c>
      <c r="K34" s="24" t="s">
        <v>123</v>
      </c>
      <c r="L34" s="24" t="s">
        <v>124</v>
      </c>
      <c r="M34" s="24" t="s">
        <v>117</v>
      </c>
      <c r="N34" s="24" t="s">
        <v>118</v>
      </c>
      <c r="O34" s="24" t="s">
        <v>119</v>
      </c>
      <c r="P34" s="24" t="s">
        <v>125</v>
      </c>
      <c r="Q34" s="24" t="s">
        <v>121</v>
      </c>
      <c r="R34" s="24" t="s">
        <v>129</v>
      </c>
      <c r="S34" s="24" t="s">
        <v>132</v>
      </c>
      <c r="T34" s="24" t="s">
        <v>119</v>
      </c>
      <c r="U34" s="24" t="s">
        <v>125</v>
      </c>
      <c r="V34" s="4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6.5" customHeight="true">
      <c r="A35" s="5" t="s">
        <v>24</v>
      </c>
      <c r="B35" s="16" t="n">
        <f>SUM(C35:D35)</f>
        <v>54</v>
      </c>
      <c r="C35" s="16" t="n">
        <v>53</v>
      </c>
      <c r="D35" s="16" t="n">
        <v>1</v>
      </c>
      <c r="E35" s="25" t="n">
        <v>0</v>
      </c>
      <c r="F35" s="25" t="n">
        <v>0</v>
      </c>
      <c r="G35" s="25" t="n">
        <v>0</v>
      </c>
      <c r="H35" s="25" t="n">
        <v>0</v>
      </c>
      <c r="I35" s="25" t="n">
        <v>0</v>
      </c>
      <c r="J35" s="25" t="n">
        <v>0</v>
      </c>
      <c r="K35" s="25" t="n">
        <v>0</v>
      </c>
      <c r="L35" s="25" t="n">
        <v>0</v>
      </c>
      <c r="M35" s="25" t="n">
        <v>0</v>
      </c>
      <c r="N35" s="25" t="n">
        <v>0</v>
      </c>
      <c r="O35" s="25" t="n">
        <v>0</v>
      </c>
      <c r="P35" s="25" t="n">
        <v>0</v>
      </c>
      <c r="Q35" s="25" t="n">
        <v>0</v>
      </c>
      <c r="R35" s="25" t="n">
        <v>0</v>
      </c>
      <c r="S35" s="25" t="n">
        <v>0</v>
      </c>
      <c r="T35" s="25" t="n">
        <v>0</v>
      </c>
      <c r="U35" s="39" t="n">
        <v>0</v>
      </c>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6.5" customHeight="true">
      <c r="A36" s="6" t="s">
        <v>25</v>
      </c>
      <c r="B36" s="16" t="n">
        <f>SUM(C36:D36)</f>
        <v>41</v>
      </c>
      <c r="C36" s="16" t="n">
        <v>5</v>
      </c>
      <c r="D36" s="16" t="n">
        <v>36</v>
      </c>
      <c r="E36" s="25" t="n">
        <v>0</v>
      </c>
      <c r="F36" s="25" t="n">
        <v>0</v>
      </c>
      <c r="G36" s="25" t="n">
        <v>0</v>
      </c>
      <c r="H36" s="25" t="n">
        <v>0</v>
      </c>
      <c r="I36" s="25" t="n">
        <v>0</v>
      </c>
      <c r="J36" s="25" t="n">
        <v>0</v>
      </c>
      <c r="K36" s="25" t="n">
        <v>0</v>
      </c>
      <c r="L36" s="25" t="n">
        <v>0</v>
      </c>
      <c r="M36" s="25" t="n">
        <v>0</v>
      </c>
      <c r="N36" s="25" t="n">
        <v>0</v>
      </c>
      <c r="O36" s="25" t="n">
        <v>0</v>
      </c>
      <c r="P36" s="25" t="n">
        <v>0</v>
      </c>
      <c r="Q36" s="25" t="n">
        <v>0</v>
      </c>
      <c r="R36" s="25" t="n">
        <v>0</v>
      </c>
      <c r="S36" s="25" t="n">
        <v>0</v>
      </c>
      <c r="T36" s="25" t="n">
        <v>0</v>
      </c>
      <c r="U36" s="39" t="n">
        <v>0</v>
      </c>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6.5" customHeight="true">
      <c r="A37" s="6" t="s">
        <v>26</v>
      </c>
      <c r="B37" s="16" t="n">
        <f>SUM(C37:D37)</f>
        <v>37</v>
      </c>
      <c r="C37" s="16" t="n">
        <v>1</v>
      </c>
      <c r="D37" s="16" t="n">
        <v>36</v>
      </c>
      <c r="E37" s="25" t="n">
        <v>0</v>
      </c>
      <c r="F37" s="25" t="n">
        <v>0</v>
      </c>
      <c r="G37" s="25" t="n">
        <v>0</v>
      </c>
      <c r="H37" s="25" t="n">
        <v>0</v>
      </c>
      <c r="I37" s="25" t="n">
        <v>0</v>
      </c>
      <c r="J37" s="25" t="n">
        <v>0</v>
      </c>
      <c r="K37" s="25" t="n">
        <v>0</v>
      </c>
      <c r="L37" s="25" t="n">
        <v>0</v>
      </c>
      <c r="M37" s="25" t="n">
        <v>0</v>
      </c>
      <c r="N37" s="25" t="n">
        <v>0</v>
      </c>
      <c r="O37" s="25" t="n">
        <v>0</v>
      </c>
      <c r="P37" s="25" t="n">
        <v>0</v>
      </c>
      <c r="Q37" s="25" t="n">
        <v>0</v>
      </c>
      <c r="R37" s="25" t="n">
        <v>0</v>
      </c>
      <c r="S37" s="25" t="n">
        <v>0</v>
      </c>
      <c r="T37" s="25" t="n">
        <v>0</v>
      </c>
      <c r="U37" s="39" t="n">
        <v>0</v>
      </c>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6.5" customHeight="true">
      <c r="A38" s="6" t="s">
        <v>27</v>
      </c>
      <c r="B38" s="16" t="n">
        <f>SUM(C38:D38)</f>
        <v>29</v>
      </c>
      <c r="C38" s="16" t="n">
        <v>5</v>
      </c>
      <c r="D38" s="16" t="n">
        <v>24</v>
      </c>
      <c r="E38" s="25" t="n">
        <v>0</v>
      </c>
      <c r="F38" s="25" t="n">
        <v>0</v>
      </c>
      <c r="G38" s="25" t="n">
        <v>0</v>
      </c>
      <c r="H38" s="25" t="n">
        <v>0</v>
      </c>
      <c r="I38" s="25" t="n">
        <v>0</v>
      </c>
      <c r="J38" s="25" t="n">
        <v>0</v>
      </c>
      <c r="K38" s="25" t="n">
        <v>0</v>
      </c>
      <c r="L38" s="25" t="n">
        <v>0</v>
      </c>
      <c r="M38" s="25" t="n">
        <v>0</v>
      </c>
      <c r="N38" s="25" t="n">
        <v>0</v>
      </c>
      <c r="O38" s="25" t="n">
        <v>0</v>
      </c>
      <c r="P38" s="25" t="n">
        <v>0</v>
      </c>
      <c r="Q38" s="25" t="n">
        <v>0</v>
      </c>
      <c r="R38" s="25" t="n">
        <v>0</v>
      </c>
      <c r="S38" s="25" t="n">
        <v>0</v>
      </c>
      <c r="T38" s="25" t="n">
        <v>0</v>
      </c>
      <c r="U38" s="39" t="n">
        <v>0</v>
      </c>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6.5" customHeight="true">
      <c r="A39" s="6" t="s">
        <v>28</v>
      </c>
      <c r="B39" s="16" t="n">
        <f>SUM(C39:D39)</f>
        <v>42</v>
      </c>
      <c r="C39" s="16" t="n">
        <v>35</v>
      </c>
      <c r="D39" s="16" t="n">
        <v>7</v>
      </c>
      <c r="E39" s="25" t="n">
        <v>0</v>
      </c>
      <c r="F39" s="25" t="n">
        <v>0</v>
      </c>
      <c r="G39" s="25" t="n">
        <v>0</v>
      </c>
      <c r="H39" s="25" t="n">
        <v>0</v>
      </c>
      <c r="I39" s="25" t="n">
        <v>0</v>
      </c>
      <c r="J39" s="25" t="n">
        <v>0</v>
      </c>
      <c r="K39" s="16" t="n">
        <v>1</v>
      </c>
      <c r="L39" s="16" t="n">
        <v>2</v>
      </c>
      <c r="M39" s="16" t="n">
        <v>1</v>
      </c>
      <c r="N39" s="16" t="n">
        <v>2</v>
      </c>
      <c r="O39" s="16" t="n">
        <v>1</v>
      </c>
      <c r="P39" s="16" t="n">
        <v>0</v>
      </c>
      <c r="Q39" s="16" t="n">
        <v>35</v>
      </c>
      <c r="R39" s="25" t="n">
        <v>0</v>
      </c>
      <c r="S39" s="25" t="n">
        <v>0</v>
      </c>
      <c r="T39" s="25" t="n">
        <v>0</v>
      </c>
      <c r="U39" s="39" t="n">
        <v>0</v>
      </c>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6.5" customHeight="true">
      <c r="A40" s="6" t="s">
        <v>29</v>
      </c>
      <c r="B40" s="16" t="n">
        <f>SUM(C40:D40)</f>
        <v>35</v>
      </c>
      <c r="C40" s="16" t="n">
        <v>32</v>
      </c>
      <c r="D40" s="16" t="n">
        <v>3</v>
      </c>
      <c r="E40" s="25" t="n">
        <v>0</v>
      </c>
      <c r="F40" s="25" t="n">
        <v>0</v>
      </c>
      <c r="G40" s="25" t="n">
        <v>0</v>
      </c>
      <c r="H40" s="25" t="n">
        <v>0</v>
      </c>
      <c r="I40" s="25" t="n">
        <v>0</v>
      </c>
      <c r="J40" s="25" t="n">
        <v>0</v>
      </c>
      <c r="K40" s="25" t="n">
        <v>0</v>
      </c>
      <c r="L40" s="25" t="n">
        <v>0</v>
      </c>
      <c r="M40" s="25" t="n">
        <v>0</v>
      </c>
      <c r="N40" s="25" t="n">
        <v>0</v>
      </c>
      <c r="O40" s="25" t="n">
        <v>0</v>
      </c>
      <c r="P40" s="25" t="n">
        <v>0</v>
      </c>
      <c r="Q40" s="25" t="n">
        <v>0</v>
      </c>
      <c r="R40" s="16" t="n">
        <v>1</v>
      </c>
      <c r="S40" s="16" t="n">
        <v>2</v>
      </c>
      <c r="T40" s="16" t="n">
        <v>0</v>
      </c>
      <c r="U40" s="38" t="n">
        <v>2</v>
      </c>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6.5" customHeight="true">
      <c r="A41" s="6" t="s">
        <v>30</v>
      </c>
      <c r="B41" s="16" t="n">
        <f>SUM(C41:D41)</f>
        <v>34</v>
      </c>
      <c r="C41" s="16" t="n">
        <v>33</v>
      </c>
      <c r="D41" s="16" t="n">
        <v>1</v>
      </c>
      <c r="E41" s="25" t="n">
        <v>0</v>
      </c>
      <c r="F41" s="25" t="n">
        <v>0</v>
      </c>
      <c r="G41" s="25" t="n">
        <v>0</v>
      </c>
      <c r="H41" s="25" t="n">
        <v>0</v>
      </c>
      <c r="I41" s="25" t="n">
        <v>0</v>
      </c>
      <c r="J41" s="25" t="n">
        <v>0</v>
      </c>
      <c r="K41" s="25" t="n">
        <v>0</v>
      </c>
      <c r="L41" s="25" t="n">
        <v>0</v>
      </c>
      <c r="M41" s="25" t="n">
        <v>0</v>
      </c>
      <c r="N41" s="25" t="n">
        <v>0</v>
      </c>
      <c r="O41" s="25" t="n">
        <v>0</v>
      </c>
      <c r="P41" s="25" t="n">
        <v>0</v>
      </c>
      <c r="Q41" s="25" t="n">
        <v>0</v>
      </c>
      <c r="R41" s="25" t="n">
        <v>0</v>
      </c>
      <c r="S41" s="25" t="n">
        <v>0</v>
      </c>
      <c r="T41" s="25" t="n">
        <v>0</v>
      </c>
      <c r="U41" s="39" t="n">
        <v>0</v>
      </c>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6.5" customHeight="true">
      <c r="A42" s="6" t="s">
        <v>31</v>
      </c>
      <c r="B42" s="16" t="n">
        <f>SUM(C42:D42)</f>
        <v>50</v>
      </c>
      <c r="C42" s="16" t="n">
        <v>43</v>
      </c>
      <c r="D42" s="16" t="n">
        <v>7</v>
      </c>
      <c r="E42" s="25" t="n">
        <v>0</v>
      </c>
      <c r="F42" s="25" t="n">
        <v>0</v>
      </c>
      <c r="G42" s="25" t="n">
        <v>0</v>
      </c>
      <c r="H42" s="25" t="n">
        <v>0</v>
      </c>
      <c r="I42" s="25" t="n">
        <v>0</v>
      </c>
      <c r="J42" s="25" t="n">
        <v>0</v>
      </c>
      <c r="K42" s="25" t="n">
        <v>0</v>
      </c>
      <c r="L42" s="25" t="n">
        <v>0</v>
      </c>
      <c r="M42" s="25" t="n">
        <v>0</v>
      </c>
      <c r="N42" s="25" t="n">
        <v>0</v>
      </c>
      <c r="O42" s="25" t="n">
        <v>0</v>
      </c>
      <c r="P42" s="25" t="n">
        <v>0</v>
      </c>
      <c r="Q42" s="25" t="n">
        <v>0</v>
      </c>
      <c r="R42" s="25" t="n">
        <v>0</v>
      </c>
      <c r="S42" s="25" t="n">
        <v>0</v>
      </c>
      <c r="T42" s="25" t="n">
        <v>0</v>
      </c>
      <c r="U42" s="39" t="n">
        <v>0</v>
      </c>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6.5" customHeight="true">
      <c r="A43" s="6" t="s">
        <v>32</v>
      </c>
      <c r="B43" s="16" t="n">
        <f>SUM(C43:D43)</f>
        <v>41</v>
      </c>
      <c r="C43" s="16" t="n">
        <v>38</v>
      </c>
      <c r="D43" s="16" t="n">
        <v>3</v>
      </c>
      <c r="E43" s="25" t="n">
        <v>0</v>
      </c>
      <c r="F43" s="25" t="n">
        <v>0</v>
      </c>
      <c r="G43" s="25" t="n">
        <v>0</v>
      </c>
      <c r="H43" s="25" t="n">
        <v>0</v>
      </c>
      <c r="I43" s="25" t="n">
        <v>0</v>
      </c>
      <c r="J43" s="25" t="n">
        <v>0</v>
      </c>
      <c r="K43" s="25" t="n">
        <v>0</v>
      </c>
      <c r="L43" s="25" t="n">
        <v>0</v>
      </c>
      <c r="M43" s="25" t="n">
        <v>0</v>
      </c>
      <c r="N43" s="25" t="n">
        <v>0</v>
      </c>
      <c r="O43" s="25" t="n">
        <v>0</v>
      </c>
      <c r="P43" s="25" t="n">
        <v>0</v>
      </c>
      <c r="Q43" s="25" t="n">
        <v>0</v>
      </c>
      <c r="R43" s="25" t="n">
        <v>0</v>
      </c>
      <c r="S43" s="25" t="n">
        <v>0</v>
      </c>
      <c r="T43" s="25" t="n">
        <v>0</v>
      </c>
      <c r="U43" s="39" t="n">
        <v>0</v>
      </c>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6.5" customHeight="true">
      <c r="A44" s="6" t="s">
        <v>33</v>
      </c>
      <c r="B44" s="16" t="n">
        <f>SUM(C44:D44)</f>
        <v>34</v>
      </c>
      <c r="C44" s="16" t="n">
        <v>31</v>
      </c>
      <c r="D44" s="16" t="n">
        <v>3</v>
      </c>
      <c r="E44" s="25" t="n">
        <v>0</v>
      </c>
      <c r="F44" s="25" t="n">
        <v>0</v>
      </c>
      <c r="G44" s="25" t="n">
        <v>0</v>
      </c>
      <c r="H44" s="25" t="n">
        <v>0</v>
      </c>
      <c r="I44" s="25" t="n">
        <v>0</v>
      </c>
      <c r="J44" s="25" t="n">
        <v>0</v>
      </c>
      <c r="K44" s="25" t="n">
        <v>0</v>
      </c>
      <c r="L44" s="25" t="n">
        <v>0</v>
      </c>
      <c r="M44" s="25" t="n">
        <v>0</v>
      </c>
      <c r="N44" s="25" t="n">
        <v>0</v>
      </c>
      <c r="O44" s="25" t="n">
        <v>0</v>
      </c>
      <c r="P44" s="25" t="n">
        <v>0</v>
      </c>
      <c r="Q44" s="25" t="n">
        <v>0</v>
      </c>
      <c r="R44" s="25" t="n">
        <v>0</v>
      </c>
      <c r="S44" s="25" t="n">
        <v>0</v>
      </c>
      <c r="T44" s="25" t="n">
        <v>0</v>
      </c>
      <c r="U44" s="39" t="n">
        <v>0</v>
      </c>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6.5" customHeight="true">
      <c r="A45" s="6" t="s">
        <v>34</v>
      </c>
      <c r="B45" s="16" t="n">
        <f>SUM(C45:D45)</f>
        <v>50</v>
      </c>
      <c r="C45" s="16" t="n">
        <v>43</v>
      </c>
      <c r="D45" s="16" t="n">
        <v>7</v>
      </c>
      <c r="E45" s="25" t="n">
        <v>0</v>
      </c>
      <c r="F45" s="25" t="n">
        <v>0</v>
      </c>
      <c r="G45" s="25" t="n">
        <v>0</v>
      </c>
      <c r="H45" s="25" t="n">
        <v>0</v>
      </c>
      <c r="I45" s="25" t="n">
        <v>0</v>
      </c>
      <c r="J45" s="25" t="n">
        <v>0</v>
      </c>
      <c r="K45" s="25" t="n">
        <v>0</v>
      </c>
      <c r="L45" s="25" t="n">
        <v>0</v>
      </c>
      <c r="M45" s="25" t="n">
        <v>0</v>
      </c>
      <c r="N45" s="25" t="n">
        <v>0</v>
      </c>
      <c r="O45" s="25" t="n">
        <v>0</v>
      </c>
      <c r="P45" s="25" t="n">
        <v>0</v>
      </c>
      <c r="Q45" s="25" t="n">
        <v>0</v>
      </c>
      <c r="R45" s="25" t="n">
        <v>0</v>
      </c>
      <c r="S45" s="25" t="n">
        <v>0</v>
      </c>
      <c r="T45" s="25" t="n">
        <v>0</v>
      </c>
      <c r="U45" s="39" t="n">
        <v>0</v>
      </c>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6.5" customHeight="true">
      <c r="A46" s="6" t="s">
        <v>35</v>
      </c>
      <c r="B46" s="16" t="n">
        <f>SUM(C46:D46)</f>
        <v>43</v>
      </c>
      <c r="C46" s="16" t="n">
        <v>42</v>
      </c>
      <c r="D46" s="16" t="n">
        <v>1</v>
      </c>
      <c r="E46" s="25" t="n">
        <v>0</v>
      </c>
      <c r="F46" s="25" t="n">
        <v>0</v>
      </c>
      <c r="G46" s="25" t="n">
        <v>0</v>
      </c>
      <c r="H46" s="25" t="n">
        <v>0</v>
      </c>
      <c r="I46" s="25" t="n">
        <v>0</v>
      </c>
      <c r="J46" s="25" t="n">
        <v>0</v>
      </c>
      <c r="K46" s="25" t="n">
        <v>0</v>
      </c>
      <c r="L46" s="25" t="n">
        <v>0</v>
      </c>
      <c r="M46" s="25" t="n">
        <v>0</v>
      </c>
      <c r="N46" s="25" t="n">
        <v>0</v>
      </c>
      <c r="O46" s="25" t="n">
        <v>0</v>
      </c>
      <c r="P46" s="25" t="n">
        <v>0</v>
      </c>
      <c r="Q46" s="25" t="n">
        <v>0</v>
      </c>
      <c r="R46" s="25" t="n">
        <v>0</v>
      </c>
      <c r="S46" s="25" t="n">
        <v>0</v>
      </c>
      <c r="T46" s="25" t="n">
        <v>0</v>
      </c>
      <c r="U46" s="39" t="n">
        <v>0</v>
      </c>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6.5" customHeight="true">
      <c r="A47" s="6" t="s">
        <v>36</v>
      </c>
      <c r="B47" s="16" t="n">
        <f>SUM(C47:D47)</f>
        <v>34</v>
      </c>
      <c r="C47" s="16" t="n">
        <v>23</v>
      </c>
      <c r="D47" s="16" t="n">
        <v>11</v>
      </c>
      <c r="E47" s="25" t="n">
        <v>0</v>
      </c>
      <c r="F47" s="25" t="n">
        <v>0</v>
      </c>
      <c r="G47" s="25" t="n">
        <v>0</v>
      </c>
      <c r="H47" s="25" t="n">
        <v>0</v>
      </c>
      <c r="I47" s="25" t="n">
        <v>0</v>
      </c>
      <c r="J47" s="25" t="n">
        <v>0</v>
      </c>
      <c r="K47" s="25" t="n">
        <v>0</v>
      </c>
      <c r="L47" s="25" t="n">
        <v>0</v>
      </c>
      <c r="M47" s="25" t="n">
        <v>0</v>
      </c>
      <c r="N47" s="25" t="n">
        <v>0</v>
      </c>
      <c r="O47" s="25" t="n">
        <v>0</v>
      </c>
      <c r="P47" s="25" t="n">
        <v>0</v>
      </c>
      <c r="Q47" s="25" t="n">
        <v>0</v>
      </c>
      <c r="R47" s="16" t="n">
        <v>1</v>
      </c>
      <c r="S47" s="16" t="n">
        <v>2</v>
      </c>
      <c r="T47" s="16" t="n">
        <v>1</v>
      </c>
      <c r="U47" s="38" t="n">
        <v>2</v>
      </c>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6.5" customHeight="true">
      <c r="A48" s="6" t="s">
        <v>37</v>
      </c>
      <c r="B48" s="16" t="n">
        <f>SUM(C48:D48)</f>
        <v>37</v>
      </c>
      <c r="C48" s="16" t="n">
        <v>36</v>
      </c>
      <c r="D48" s="16" t="n">
        <v>1</v>
      </c>
      <c r="E48" s="25" t="n">
        <v>0</v>
      </c>
      <c r="F48" s="25" t="n">
        <v>0</v>
      </c>
      <c r="G48" s="25" t="n">
        <v>0</v>
      </c>
      <c r="H48" s="25" t="n">
        <v>0</v>
      </c>
      <c r="I48" s="25" t="n">
        <v>0</v>
      </c>
      <c r="J48" s="25" t="n">
        <v>0</v>
      </c>
      <c r="K48" s="25" t="n">
        <v>0</v>
      </c>
      <c r="L48" s="25" t="n">
        <v>0</v>
      </c>
      <c r="M48" s="25" t="n">
        <v>0</v>
      </c>
      <c r="N48" s="25" t="n">
        <v>0</v>
      </c>
      <c r="O48" s="25" t="n">
        <v>0</v>
      </c>
      <c r="P48" s="25" t="n">
        <v>0</v>
      </c>
      <c r="Q48" s="25" t="n">
        <v>0</v>
      </c>
      <c r="R48" s="25" t="n">
        <v>0</v>
      </c>
      <c r="S48" s="25" t="n">
        <v>0</v>
      </c>
      <c r="T48" s="25" t="n">
        <v>0</v>
      </c>
      <c r="U48" s="39" t="n">
        <v>0</v>
      </c>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6.5" customHeight="true">
      <c r="A49" s="6" t="s">
        <v>38</v>
      </c>
      <c r="B49" s="16" t="n">
        <f>SUM(C49:D49)</f>
        <v>51</v>
      </c>
      <c r="C49" s="16" t="n">
        <v>46</v>
      </c>
      <c r="D49" s="16" t="n">
        <v>5</v>
      </c>
      <c r="E49" s="25" t="n">
        <v>0</v>
      </c>
      <c r="F49" s="25" t="n">
        <v>0</v>
      </c>
      <c r="G49" s="25" t="n">
        <v>0</v>
      </c>
      <c r="H49" s="25" t="n">
        <v>0</v>
      </c>
      <c r="I49" s="25" t="n">
        <v>0</v>
      </c>
      <c r="J49" s="25" t="n">
        <v>0</v>
      </c>
      <c r="K49" s="25" t="n">
        <v>0</v>
      </c>
      <c r="L49" s="25" t="n">
        <v>0</v>
      </c>
      <c r="M49" s="25" t="n">
        <v>0</v>
      </c>
      <c r="N49" s="25" t="n">
        <v>0</v>
      </c>
      <c r="O49" s="25" t="n">
        <v>0</v>
      </c>
      <c r="P49" s="25" t="n">
        <v>0</v>
      </c>
      <c r="Q49" s="25" t="n">
        <v>0</v>
      </c>
      <c r="R49" s="25" t="n">
        <v>0</v>
      </c>
      <c r="S49" s="25" t="n">
        <v>0</v>
      </c>
      <c r="T49" s="25" t="n">
        <v>0</v>
      </c>
      <c r="U49" s="39" t="n">
        <v>0</v>
      </c>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6.5" customHeight="true">
      <c r="A50" s="6" t="s">
        <v>39</v>
      </c>
      <c r="B50" s="16" t="n">
        <f>SUM(C50:D50)</f>
        <v>50</v>
      </c>
      <c r="C50" s="16" t="n">
        <v>48</v>
      </c>
      <c r="D50" s="16" t="n">
        <v>2</v>
      </c>
      <c r="E50" s="25" t="n">
        <v>0</v>
      </c>
      <c r="F50" s="25" t="n">
        <v>0</v>
      </c>
      <c r="G50" s="25" t="n">
        <v>0</v>
      </c>
      <c r="H50" s="25" t="n">
        <v>0</v>
      </c>
      <c r="I50" s="25" t="n">
        <v>0</v>
      </c>
      <c r="J50" s="25" t="n">
        <v>0</v>
      </c>
      <c r="K50" s="25" t="n">
        <v>0</v>
      </c>
      <c r="L50" s="25" t="n">
        <v>0</v>
      </c>
      <c r="M50" s="25" t="n">
        <v>0</v>
      </c>
      <c r="N50" s="25" t="n">
        <v>0</v>
      </c>
      <c r="O50" s="25" t="n">
        <v>0</v>
      </c>
      <c r="P50" s="25" t="n">
        <v>0</v>
      </c>
      <c r="Q50" s="25" t="n">
        <v>0</v>
      </c>
      <c r="R50" s="25" t="n">
        <v>0</v>
      </c>
      <c r="S50" s="25" t="n">
        <v>0</v>
      </c>
      <c r="T50" s="25" t="n">
        <v>0</v>
      </c>
      <c r="U50" s="39" t="n">
        <v>0</v>
      </c>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6.5" customHeight="true">
      <c r="A51" s="6" t="s">
        <v>40</v>
      </c>
      <c r="B51" s="16" t="n">
        <f>SUM(C51:D51)</f>
        <v>45</v>
      </c>
      <c r="C51" s="16" t="n">
        <v>41</v>
      </c>
      <c r="D51" s="16" t="n">
        <v>4</v>
      </c>
      <c r="E51" s="25" t="n">
        <v>0</v>
      </c>
      <c r="F51" s="25" t="n">
        <v>0</v>
      </c>
      <c r="G51" s="25" t="n">
        <v>0</v>
      </c>
      <c r="H51" s="25" t="n">
        <v>0</v>
      </c>
      <c r="I51" s="25" t="n">
        <v>0</v>
      </c>
      <c r="J51" s="25" t="n">
        <v>0</v>
      </c>
      <c r="K51" s="25" t="n">
        <v>0</v>
      </c>
      <c r="L51" s="25" t="n">
        <v>0</v>
      </c>
      <c r="M51" s="25" t="n">
        <v>0</v>
      </c>
      <c r="N51" s="25" t="n">
        <v>0</v>
      </c>
      <c r="O51" s="25" t="n">
        <v>0</v>
      </c>
      <c r="P51" s="25" t="n">
        <v>0</v>
      </c>
      <c r="Q51" s="25" t="n">
        <v>0</v>
      </c>
      <c r="R51" s="25" t="n">
        <v>0</v>
      </c>
      <c r="S51" s="25" t="n">
        <v>0</v>
      </c>
      <c r="T51" s="25" t="n">
        <v>0</v>
      </c>
      <c r="U51" s="39" t="n">
        <v>0</v>
      </c>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6.5" customHeight="true">
      <c r="A52" s="6" t="s">
        <v>41</v>
      </c>
      <c r="B52" s="16" t="n">
        <f>SUM(C52:D52)</f>
        <v>37</v>
      </c>
      <c r="C52" s="16" t="n">
        <v>32</v>
      </c>
      <c r="D52" s="16" t="n">
        <v>5</v>
      </c>
      <c r="E52" s="25" t="n">
        <v>0</v>
      </c>
      <c r="F52" s="25" t="n">
        <v>0</v>
      </c>
      <c r="G52" s="25" t="n">
        <v>0</v>
      </c>
      <c r="H52" s="25" t="n">
        <v>0</v>
      </c>
      <c r="I52" s="25" t="n">
        <v>0</v>
      </c>
      <c r="J52" s="25" t="n">
        <v>0</v>
      </c>
      <c r="K52" s="25" t="n">
        <v>0</v>
      </c>
      <c r="L52" s="25" t="n">
        <v>0</v>
      </c>
      <c r="M52" s="25" t="n">
        <v>0</v>
      </c>
      <c r="N52" s="25" t="n">
        <v>0</v>
      </c>
      <c r="O52" s="25" t="n">
        <v>0</v>
      </c>
      <c r="P52" s="25" t="n">
        <v>0</v>
      </c>
      <c r="Q52" s="25" t="n">
        <v>0</v>
      </c>
      <c r="R52" s="16" t="n">
        <v>1</v>
      </c>
      <c r="S52" s="16" t="n">
        <v>2</v>
      </c>
      <c r="T52" s="16" t="n">
        <v>1</v>
      </c>
      <c r="U52" s="38" t="n">
        <v>3</v>
      </c>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6.5" customHeight="true">
      <c r="A53" s="7"/>
      <c r="B53" s="17"/>
      <c r="C53" s="17"/>
      <c r="D53" s="17"/>
      <c r="E53" s="17"/>
      <c r="F53" s="17"/>
      <c r="G53" s="17"/>
      <c r="H53" s="17"/>
      <c r="I53" s="17"/>
      <c r="J53" s="17"/>
      <c r="K53" s="17"/>
      <c r="L53" s="17"/>
      <c r="M53" s="17"/>
      <c r="N53" s="17"/>
      <c r="O53" s="17"/>
      <c r="P53" s="17"/>
      <c r="Q53" s="17"/>
      <c r="R53" s="34"/>
      <c r="S53" s="34"/>
      <c r="T53" s="34"/>
      <c r="U53" s="34"/>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7.25" customHeight="true">
      <c r="A54" s="1" t="s">
        <v>0</v>
      </c>
      <c r="B54" s="11"/>
      <c r="C54" s="19"/>
      <c r="D54" s="19"/>
      <c r="E54" s="19"/>
      <c r="F54" s="19"/>
      <c r="G54" s="10"/>
      <c r="H54" s="10"/>
      <c r="I54" s="19"/>
      <c r="J54" s="19"/>
      <c r="K54" s="19"/>
      <c r="L54" s="19"/>
      <c r="M54" s="19"/>
      <c r="N54" s="19"/>
      <c r="O54" s="19"/>
      <c r="P54" s="19"/>
      <c r="Q54" s="30"/>
      <c r="R54" s="33" t="s">
        <v>126</v>
      </c>
      <c r="S54" s="35" t="s">
        <v>130</v>
      </c>
      <c r="T54" s="35"/>
      <c r="U54" s="35"/>
      <c r="V54" s="4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5.75" customHeight="true">
      <c r="A55" s="1" t="s">
        <v>1</v>
      </c>
      <c r="B55" s="12" t="s">
        <v>108</v>
      </c>
      <c r="C55" s="20"/>
      <c r="D55" s="21"/>
      <c r="E55" s="22"/>
      <c r="F55" s="22"/>
      <c r="G55" s="27"/>
      <c r="H55" s="27"/>
      <c r="I55" s="22"/>
      <c r="J55" s="22"/>
      <c r="K55" s="22"/>
      <c r="L55" s="22"/>
      <c r="M55" s="22"/>
      <c r="N55" s="22"/>
      <c r="O55" s="22"/>
      <c r="P55" s="22"/>
      <c r="Q55" s="31"/>
      <c r="R55" s="33" t="s">
        <v>127</v>
      </c>
      <c r="S55" s="35" t="s">
        <v>131</v>
      </c>
      <c r="T55" s="35"/>
      <c r="U55" s="35"/>
      <c r="V55" s="4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37.5" customHeight="true">
      <c r="A56" s="2" t="s">
        <v>42</v>
      </c>
      <c r="B56" s="2"/>
      <c r="C56" s="2"/>
      <c r="D56" s="2"/>
      <c r="E56" s="2"/>
      <c r="F56" s="2"/>
      <c r="G56" s="2"/>
      <c r="H56" s="2"/>
      <c r="I56" s="2"/>
      <c r="J56" s="2"/>
      <c r="K56" s="2"/>
      <c r="L56" s="2"/>
      <c r="M56" s="2"/>
      <c r="N56" s="2"/>
      <c r="O56" s="2"/>
      <c r="P56" s="2"/>
      <c r="Q56" s="2"/>
      <c r="R56" s="2"/>
      <c r="S56" s="2"/>
      <c r="T56" s="2"/>
      <c r="U56" s="2"/>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24" customHeight="true">
      <c r="A57" s="3"/>
      <c r="B57" s="13"/>
      <c r="C57" s="13"/>
      <c r="D57" s="13"/>
      <c r="E57" s="13"/>
      <c r="F57" s="13"/>
      <c r="G57" s="13"/>
      <c r="H57" s="13"/>
      <c r="I57" s="13"/>
      <c r="J57" s="28" t="s">
        <v>120</v>
      </c>
      <c r="K57" s="29"/>
      <c r="L57" s="29"/>
      <c r="M57" s="29"/>
      <c r="N57" s="29"/>
      <c r="O57" s="29"/>
      <c r="P57" s="13"/>
      <c r="Q57" s="13"/>
      <c r="R57" s="13"/>
      <c r="S57" s="36"/>
      <c r="T57" s="13"/>
      <c r="U57" s="37" t="s">
        <v>133</v>
      </c>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9.5" customHeight="true">
      <c r="A58" s="4" t="s">
        <v>3</v>
      </c>
      <c r="B58" s="14" t="s">
        <v>109</v>
      </c>
      <c r="C58" s="14" t="s">
        <v>110</v>
      </c>
      <c r="D58" s="14"/>
      <c r="E58" s="23" t="s">
        <v>113</v>
      </c>
      <c r="F58" s="23"/>
      <c r="G58" s="23"/>
      <c r="H58" s="23"/>
      <c r="I58" s="23"/>
      <c r="J58" s="23"/>
      <c r="K58" s="23"/>
      <c r="L58" s="23"/>
      <c r="M58" s="23"/>
      <c r="N58" s="23"/>
      <c r="O58" s="23"/>
      <c r="P58" s="23"/>
      <c r="Q58" s="23"/>
      <c r="R58" s="23"/>
      <c r="S58" s="23"/>
      <c r="T58" s="23"/>
      <c r="U58" s="23"/>
      <c r="V58" s="4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9.5" customHeight="true">
      <c r="A59" s="4"/>
      <c r="B59" s="14"/>
      <c r="C59" s="14" t="s">
        <v>111</v>
      </c>
      <c r="D59" s="14" t="s">
        <v>112</v>
      </c>
      <c r="E59" s="23" t="s">
        <v>114</v>
      </c>
      <c r="F59" s="23"/>
      <c r="G59" s="23"/>
      <c r="H59" s="23"/>
      <c r="I59" s="23"/>
      <c r="J59" s="23"/>
      <c r="K59" s="23" t="s">
        <v>122</v>
      </c>
      <c r="L59" s="23"/>
      <c r="M59" s="23"/>
      <c r="N59" s="23"/>
      <c r="O59" s="23"/>
      <c r="P59" s="23"/>
      <c r="Q59" s="23"/>
      <c r="R59" s="23" t="s">
        <v>128</v>
      </c>
      <c r="S59" s="23"/>
      <c r="T59" s="23"/>
      <c r="U59" s="23"/>
      <c r="V59" s="4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6.35" customHeight="true">
      <c r="A60" s="4"/>
      <c r="B60" s="14"/>
      <c r="C60" s="14"/>
      <c r="D60" s="14"/>
      <c r="E60" s="24" t="s">
        <v>115</v>
      </c>
      <c r="F60" s="24" t="s">
        <v>116</v>
      </c>
      <c r="G60" s="24" t="s">
        <v>117</v>
      </c>
      <c r="H60" s="24" t="s">
        <v>118</v>
      </c>
      <c r="I60" s="24" t="s">
        <v>119</v>
      </c>
      <c r="J60" s="24" t="s">
        <v>121</v>
      </c>
      <c r="K60" s="24" t="s">
        <v>123</v>
      </c>
      <c r="L60" s="24" t="s">
        <v>124</v>
      </c>
      <c r="M60" s="24" t="s">
        <v>117</v>
      </c>
      <c r="N60" s="24" t="s">
        <v>118</v>
      </c>
      <c r="O60" s="24" t="s">
        <v>119</v>
      </c>
      <c r="P60" s="24" t="s">
        <v>125</v>
      </c>
      <c r="Q60" s="24" t="s">
        <v>121</v>
      </c>
      <c r="R60" s="24" t="s">
        <v>129</v>
      </c>
      <c r="S60" s="24" t="s">
        <v>132</v>
      </c>
      <c r="T60" s="24" t="s">
        <v>119</v>
      </c>
      <c r="U60" s="24" t="s">
        <v>125</v>
      </c>
      <c r="V60" s="4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6.5" customHeight="true">
      <c r="A61" s="6" t="s">
        <v>43</v>
      </c>
      <c r="B61" s="16" t="n">
        <f>SUM(C61:D61)</f>
        <v>57</v>
      </c>
      <c r="C61" s="16" t="n">
        <v>54</v>
      </c>
      <c r="D61" s="16" t="n">
        <v>3</v>
      </c>
      <c r="E61" s="25" t="n">
        <v>0</v>
      </c>
      <c r="F61" s="25" t="n">
        <v>0</v>
      </c>
      <c r="G61" s="25" t="n">
        <v>0</v>
      </c>
      <c r="H61" s="25" t="n">
        <v>0</v>
      </c>
      <c r="I61" s="25" t="n">
        <v>0</v>
      </c>
      <c r="J61" s="25" t="n">
        <v>0</v>
      </c>
      <c r="K61" s="25" t="n">
        <v>0</v>
      </c>
      <c r="L61" s="25" t="n">
        <v>0</v>
      </c>
      <c r="M61" s="25" t="n">
        <v>0</v>
      </c>
      <c r="N61" s="25" t="n">
        <v>0</v>
      </c>
      <c r="O61" s="25" t="n">
        <v>0</v>
      </c>
      <c r="P61" s="25" t="n">
        <v>0</v>
      </c>
      <c r="Q61" s="25" t="n">
        <v>0</v>
      </c>
      <c r="R61" s="25" t="n">
        <v>0</v>
      </c>
      <c r="S61" s="25" t="n">
        <v>0</v>
      </c>
      <c r="T61" s="25" t="n">
        <v>0</v>
      </c>
      <c r="U61" s="39" t="n">
        <v>0</v>
      </c>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6.5" customHeight="true">
      <c r="A62" s="6" t="s">
        <v>44</v>
      </c>
      <c r="B62" s="16" t="n">
        <f>SUM(C62:D62)</f>
        <v>53</v>
      </c>
      <c r="C62" s="16" t="n">
        <v>52</v>
      </c>
      <c r="D62" s="16" t="n">
        <v>1</v>
      </c>
      <c r="E62" s="25" t="n">
        <v>0</v>
      </c>
      <c r="F62" s="25" t="n">
        <v>0</v>
      </c>
      <c r="G62" s="25" t="n">
        <v>0</v>
      </c>
      <c r="H62" s="25" t="n">
        <v>0</v>
      </c>
      <c r="I62" s="25" t="n">
        <v>0</v>
      </c>
      <c r="J62" s="25" t="n">
        <v>0</v>
      </c>
      <c r="K62" s="25" t="n">
        <v>0</v>
      </c>
      <c r="L62" s="25" t="n">
        <v>0</v>
      </c>
      <c r="M62" s="25" t="n">
        <v>0</v>
      </c>
      <c r="N62" s="25" t="n">
        <v>0</v>
      </c>
      <c r="O62" s="25" t="n">
        <v>0</v>
      </c>
      <c r="P62" s="25" t="n">
        <v>0</v>
      </c>
      <c r="Q62" s="25" t="n">
        <v>0</v>
      </c>
      <c r="R62" s="25" t="n">
        <v>0</v>
      </c>
      <c r="S62" s="25" t="n">
        <v>0</v>
      </c>
      <c r="T62" s="25" t="n">
        <v>0</v>
      </c>
      <c r="U62" s="39" t="n">
        <v>0</v>
      </c>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6.5" customHeight="true">
      <c r="A63" s="6" t="s">
        <v>45</v>
      </c>
      <c r="B63" s="16" t="n">
        <f>SUM(C63:D63)</f>
        <v>48</v>
      </c>
      <c r="C63" s="16" t="n">
        <v>15</v>
      </c>
      <c r="D63" s="16" t="n">
        <v>33</v>
      </c>
      <c r="E63" s="25" t="n">
        <v>0</v>
      </c>
      <c r="F63" s="25" t="n">
        <v>0</v>
      </c>
      <c r="G63" s="25" t="n">
        <v>0</v>
      </c>
      <c r="H63" s="25" t="n">
        <v>0</v>
      </c>
      <c r="I63" s="25" t="n">
        <v>0</v>
      </c>
      <c r="J63" s="25" t="n">
        <v>0</v>
      </c>
      <c r="K63" s="25" t="n">
        <v>0</v>
      </c>
      <c r="L63" s="25" t="n">
        <v>0</v>
      </c>
      <c r="M63" s="25" t="n">
        <v>0</v>
      </c>
      <c r="N63" s="25" t="n">
        <v>0</v>
      </c>
      <c r="O63" s="25" t="n">
        <v>0</v>
      </c>
      <c r="P63" s="25" t="n">
        <v>0</v>
      </c>
      <c r="Q63" s="25" t="n">
        <v>0</v>
      </c>
      <c r="R63" s="25" t="n">
        <v>0</v>
      </c>
      <c r="S63" s="25" t="n">
        <v>0</v>
      </c>
      <c r="T63" s="25" t="n">
        <v>0</v>
      </c>
      <c r="U63" s="39" t="n">
        <v>0</v>
      </c>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6.5" customHeight="true">
      <c r="A64" s="6" t="s">
        <v>46</v>
      </c>
      <c r="B64" s="16" t="n">
        <f>SUM(C64:D64)</f>
        <v>34</v>
      </c>
      <c r="C64" s="16" t="n">
        <v>12</v>
      </c>
      <c r="D64" s="16" t="n">
        <v>22</v>
      </c>
      <c r="E64" s="25" t="n">
        <v>0</v>
      </c>
      <c r="F64" s="25" t="n">
        <v>0</v>
      </c>
      <c r="G64" s="25" t="n">
        <v>0</v>
      </c>
      <c r="H64" s="25" t="n">
        <v>0</v>
      </c>
      <c r="I64" s="25" t="n">
        <v>0</v>
      </c>
      <c r="J64" s="25" t="n">
        <v>0</v>
      </c>
      <c r="K64" s="25" t="n">
        <v>0</v>
      </c>
      <c r="L64" s="25" t="n">
        <v>0</v>
      </c>
      <c r="M64" s="25" t="n">
        <v>0</v>
      </c>
      <c r="N64" s="25" t="n">
        <v>0</v>
      </c>
      <c r="O64" s="25" t="n">
        <v>0</v>
      </c>
      <c r="P64" s="25" t="n">
        <v>0</v>
      </c>
      <c r="Q64" s="25" t="n">
        <v>0</v>
      </c>
      <c r="R64" s="25" t="n">
        <v>0</v>
      </c>
      <c r="S64" s="25" t="n">
        <v>0</v>
      </c>
      <c r="T64" s="25" t="n">
        <v>0</v>
      </c>
      <c r="U64" s="39" t="n">
        <v>0</v>
      </c>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6.5" customHeight="true">
      <c r="A65" s="6" t="s">
        <v>47</v>
      </c>
      <c r="B65" s="16" t="n">
        <f>SUM(C65:D65)</f>
        <v>30</v>
      </c>
      <c r="C65" s="16" t="n">
        <v>10</v>
      </c>
      <c r="D65" s="16" t="n">
        <v>20</v>
      </c>
      <c r="E65" s="25" t="n">
        <v>0</v>
      </c>
      <c r="F65" s="25" t="n">
        <v>0</v>
      </c>
      <c r="G65" s="25" t="n">
        <v>0</v>
      </c>
      <c r="H65" s="25" t="n">
        <v>0</v>
      </c>
      <c r="I65" s="25" t="n">
        <v>0</v>
      </c>
      <c r="J65" s="25" t="n">
        <v>0</v>
      </c>
      <c r="K65" s="25" t="n">
        <v>0</v>
      </c>
      <c r="L65" s="25" t="n">
        <v>0</v>
      </c>
      <c r="M65" s="25" t="n">
        <v>0</v>
      </c>
      <c r="N65" s="25" t="n">
        <v>0</v>
      </c>
      <c r="O65" s="25" t="n">
        <v>0</v>
      </c>
      <c r="P65" s="25" t="n">
        <v>0</v>
      </c>
      <c r="Q65" s="25" t="n">
        <v>0</v>
      </c>
      <c r="R65" s="25" t="n">
        <v>0</v>
      </c>
      <c r="S65" s="25" t="n">
        <v>0</v>
      </c>
      <c r="T65" s="25" t="n">
        <v>0</v>
      </c>
      <c r="U65" s="39" t="n">
        <v>0</v>
      </c>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6.5" customHeight="true">
      <c r="A66" s="6" t="s">
        <v>48</v>
      </c>
      <c r="B66" s="16" t="n">
        <f>SUM(C66:D66)</f>
        <v>22</v>
      </c>
      <c r="C66" s="16" t="n">
        <v>21</v>
      </c>
      <c r="D66" s="16" t="n">
        <v>1</v>
      </c>
      <c r="E66" s="25" t="n">
        <v>0</v>
      </c>
      <c r="F66" s="25" t="n">
        <v>0</v>
      </c>
      <c r="G66" s="25" t="n">
        <v>0</v>
      </c>
      <c r="H66" s="25" t="n">
        <v>0</v>
      </c>
      <c r="I66" s="25" t="n">
        <v>0</v>
      </c>
      <c r="J66" s="25" t="n">
        <v>0</v>
      </c>
      <c r="K66" s="16" t="n">
        <v>1</v>
      </c>
      <c r="L66" s="16" t="n">
        <v>2</v>
      </c>
      <c r="M66" s="16" t="n">
        <v>1</v>
      </c>
      <c r="N66" s="16" t="n">
        <v>3</v>
      </c>
      <c r="O66" s="16" t="n">
        <v>1</v>
      </c>
      <c r="P66" s="16" t="n">
        <v>0</v>
      </c>
      <c r="Q66" s="16" t="n">
        <v>14</v>
      </c>
      <c r="R66" s="25" t="n">
        <v>0</v>
      </c>
      <c r="S66" s="25" t="n">
        <v>0</v>
      </c>
      <c r="T66" s="25" t="n">
        <v>0</v>
      </c>
      <c r="U66" s="39" t="n">
        <v>0</v>
      </c>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6.5" customHeight="true">
      <c r="A67" s="6" t="s">
        <v>49</v>
      </c>
      <c r="B67" s="16" t="n">
        <f>SUM(C67:D67)</f>
        <v>35</v>
      </c>
      <c r="C67" s="16" t="n">
        <v>29</v>
      </c>
      <c r="D67" s="16" t="n">
        <v>6</v>
      </c>
      <c r="E67" s="25" t="n">
        <v>0</v>
      </c>
      <c r="F67" s="25" t="n">
        <v>0</v>
      </c>
      <c r="G67" s="25" t="n">
        <v>0</v>
      </c>
      <c r="H67" s="25" t="n">
        <v>0</v>
      </c>
      <c r="I67" s="25" t="n">
        <v>0</v>
      </c>
      <c r="J67" s="25" t="n">
        <v>0</v>
      </c>
      <c r="K67" s="25" t="n">
        <v>0</v>
      </c>
      <c r="L67" s="25" t="n">
        <v>0</v>
      </c>
      <c r="M67" s="25" t="n">
        <v>0</v>
      </c>
      <c r="N67" s="25" t="n">
        <v>0</v>
      </c>
      <c r="O67" s="25" t="n">
        <v>0</v>
      </c>
      <c r="P67" s="25" t="n">
        <v>0</v>
      </c>
      <c r="Q67" s="25" t="n">
        <v>0</v>
      </c>
      <c r="R67" s="16" t="n">
        <v>1</v>
      </c>
      <c r="S67" s="16" t="n">
        <v>2</v>
      </c>
      <c r="T67" s="16" t="n">
        <v>1</v>
      </c>
      <c r="U67" s="38" t="n">
        <v>1</v>
      </c>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6.5" customHeight="true">
      <c r="A68" s="6" t="s">
        <v>50</v>
      </c>
      <c r="B68" s="16" t="n">
        <f>SUM(C68:D68)</f>
        <v>37</v>
      </c>
      <c r="C68" s="16" t="n">
        <v>32</v>
      </c>
      <c r="D68" s="16" t="n">
        <v>5</v>
      </c>
      <c r="E68" s="25" t="n">
        <v>0</v>
      </c>
      <c r="F68" s="25" t="n">
        <v>0</v>
      </c>
      <c r="G68" s="25" t="n">
        <v>0</v>
      </c>
      <c r="H68" s="25" t="n">
        <v>0</v>
      </c>
      <c r="I68" s="25" t="n">
        <v>0</v>
      </c>
      <c r="J68" s="25" t="n">
        <v>0</v>
      </c>
      <c r="K68" s="25" t="n">
        <v>0</v>
      </c>
      <c r="L68" s="25" t="n">
        <v>0</v>
      </c>
      <c r="M68" s="25" t="n">
        <v>0</v>
      </c>
      <c r="N68" s="25" t="n">
        <v>0</v>
      </c>
      <c r="O68" s="25" t="n">
        <v>0</v>
      </c>
      <c r="P68" s="25" t="n">
        <v>0</v>
      </c>
      <c r="Q68" s="25" t="n">
        <v>0</v>
      </c>
      <c r="R68" s="25" t="n">
        <v>0</v>
      </c>
      <c r="S68" s="25" t="n">
        <v>0</v>
      </c>
      <c r="T68" s="25" t="n">
        <v>0</v>
      </c>
      <c r="U68" s="39" t="n">
        <v>0</v>
      </c>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6.5" customHeight="true">
      <c r="A69" s="6" t="s">
        <v>51</v>
      </c>
      <c r="B69" s="16" t="n">
        <f>SUM(C69:D69)</f>
        <v>39</v>
      </c>
      <c r="C69" s="16" t="n">
        <v>36</v>
      </c>
      <c r="D69" s="16" t="n">
        <v>3</v>
      </c>
      <c r="E69" s="25" t="n">
        <v>0</v>
      </c>
      <c r="F69" s="25" t="n">
        <v>0</v>
      </c>
      <c r="G69" s="25" t="n">
        <v>0</v>
      </c>
      <c r="H69" s="25" t="n">
        <v>0</v>
      </c>
      <c r="I69" s="25" t="n">
        <v>0</v>
      </c>
      <c r="J69" s="25" t="n">
        <v>0</v>
      </c>
      <c r="K69" s="25" t="n">
        <v>0</v>
      </c>
      <c r="L69" s="25" t="n">
        <v>0</v>
      </c>
      <c r="M69" s="25" t="n">
        <v>0</v>
      </c>
      <c r="N69" s="25" t="n">
        <v>0</v>
      </c>
      <c r="O69" s="25" t="n">
        <v>0</v>
      </c>
      <c r="P69" s="25" t="n">
        <v>0</v>
      </c>
      <c r="Q69" s="25" t="n">
        <v>0</v>
      </c>
      <c r="R69" s="25" t="n">
        <v>0</v>
      </c>
      <c r="S69" s="25" t="n">
        <v>0</v>
      </c>
      <c r="T69" s="25" t="n">
        <v>0</v>
      </c>
      <c r="U69" s="39" t="n">
        <v>0</v>
      </c>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6.5" customHeight="true">
      <c r="A70" s="6" t="s">
        <v>52</v>
      </c>
      <c r="B70" s="16" t="n">
        <f>SUM(C70:D70)</f>
        <v>27</v>
      </c>
      <c r="C70" s="16" t="n">
        <v>22</v>
      </c>
      <c r="D70" s="16" t="n">
        <v>5</v>
      </c>
      <c r="E70" s="25" t="n">
        <v>0</v>
      </c>
      <c r="F70" s="25" t="n">
        <v>0</v>
      </c>
      <c r="G70" s="25" t="n">
        <v>0</v>
      </c>
      <c r="H70" s="25" t="n">
        <v>0</v>
      </c>
      <c r="I70" s="25" t="n">
        <v>0</v>
      </c>
      <c r="J70" s="25" t="n">
        <v>0</v>
      </c>
      <c r="K70" s="25" t="n">
        <v>0</v>
      </c>
      <c r="L70" s="25" t="n">
        <v>0</v>
      </c>
      <c r="M70" s="25" t="n">
        <v>0</v>
      </c>
      <c r="N70" s="25" t="n">
        <v>0</v>
      </c>
      <c r="O70" s="25" t="n">
        <v>0</v>
      </c>
      <c r="P70" s="25" t="n">
        <v>0</v>
      </c>
      <c r="Q70" s="25" t="n">
        <v>0</v>
      </c>
      <c r="R70" s="16" t="n">
        <v>1</v>
      </c>
      <c r="S70" s="16" t="n">
        <v>2</v>
      </c>
      <c r="T70" s="16" t="n">
        <v>1</v>
      </c>
      <c r="U70" s="38" t="n">
        <v>2</v>
      </c>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6.5" customHeight="true">
      <c r="A71" s="6" t="s">
        <v>53</v>
      </c>
      <c r="B71" s="16" t="n">
        <f>SUM(C71:D71)</f>
        <v>39</v>
      </c>
      <c r="C71" s="16" t="n">
        <v>34</v>
      </c>
      <c r="D71" s="16" t="n">
        <v>5</v>
      </c>
      <c r="E71" s="25" t="n">
        <v>0</v>
      </c>
      <c r="F71" s="25" t="n">
        <v>0</v>
      </c>
      <c r="G71" s="25" t="n">
        <v>0</v>
      </c>
      <c r="H71" s="25" t="n">
        <v>0</v>
      </c>
      <c r="I71" s="25" t="n">
        <v>0</v>
      </c>
      <c r="J71" s="25" t="n">
        <v>0</v>
      </c>
      <c r="K71" s="25" t="n">
        <v>0</v>
      </c>
      <c r="L71" s="25" t="n">
        <v>0</v>
      </c>
      <c r="M71" s="25" t="n">
        <v>0</v>
      </c>
      <c r="N71" s="25" t="n">
        <v>0</v>
      </c>
      <c r="O71" s="25" t="n">
        <v>0</v>
      </c>
      <c r="P71" s="25" t="n">
        <v>0</v>
      </c>
      <c r="Q71" s="25" t="n">
        <v>0</v>
      </c>
      <c r="R71" s="25" t="n">
        <v>0</v>
      </c>
      <c r="S71" s="25" t="n">
        <v>0</v>
      </c>
      <c r="T71" s="25" t="n">
        <v>0</v>
      </c>
      <c r="U71" s="39" t="n">
        <v>0</v>
      </c>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6.5" customHeight="true">
      <c r="A72" s="6" t="s">
        <v>54</v>
      </c>
      <c r="B72" s="16" t="n">
        <f>SUM(C72:D72)</f>
        <v>36</v>
      </c>
      <c r="C72" s="16" t="n">
        <v>34</v>
      </c>
      <c r="D72" s="16" t="n">
        <v>2</v>
      </c>
      <c r="E72" s="25" t="n">
        <v>0</v>
      </c>
      <c r="F72" s="25" t="n">
        <v>0</v>
      </c>
      <c r="G72" s="25" t="n">
        <v>0</v>
      </c>
      <c r="H72" s="25" t="n">
        <v>0</v>
      </c>
      <c r="I72" s="25" t="n">
        <v>0</v>
      </c>
      <c r="J72" s="25" t="n">
        <v>0</v>
      </c>
      <c r="K72" s="25" t="n">
        <v>0</v>
      </c>
      <c r="L72" s="25" t="n">
        <v>0</v>
      </c>
      <c r="M72" s="25" t="n">
        <v>0</v>
      </c>
      <c r="N72" s="25" t="n">
        <v>0</v>
      </c>
      <c r="O72" s="25" t="n">
        <v>0</v>
      </c>
      <c r="P72" s="25" t="n">
        <v>0</v>
      </c>
      <c r="Q72" s="25" t="n">
        <v>0</v>
      </c>
      <c r="R72" s="25" t="n">
        <v>0</v>
      </c>
      <c r="S72" s="25" t="n">
        <v>0</v>
      </c>
      <c r="T72" s="25" t="n">
        <v>0</v>
      </c>
      <c r="U72" s="39" t="n">
        <v>0</v>
      </c>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6.5" customHeight="true">
      <c r="A73" s="6" t="s">
        <v>55</v>
      </c>
      <c r="B73" s="16" t="n">
        <f>SUM(C73:D73)</f>
        <v>36</v>
      </c>
      <c r="C73" s="16" t="n">
        <v>35</v>
      </c>
      <c r="D73" s="16" t="n">
        <v>1</v>
      </c>
      <c r="E73" s="25" t="n">
        <v>0</v>
      </c>
      <c r="F73" s="25" t="n">
        <v>0</v>
      </c>
      <c r="G73" s="25" t="n">
        <v>0</v>
      </c>
      <c r="H73" s="25" t="n">
        <v>0</v>
      </c>
      <c r="I73" s="25" t="n">
        <v>0</v>
      </c>
      <c r="J73" s="25" t="n">
        <v>0</v>
      </c>
      <c r="K73" s="25" t="n">
        <v>0</v>
      </c>
      <c r="L73" s="25" t="n">
        <v>0</v>
      </c>
      <c r="M73" s="25" t="n">
        <v>0</v>
      </c>
      <c r="N73" s="25" t="n">
        <v>0</v>
      </c>
      <c r="O73" s="25" t="n">
        <v>0</v>
      </c>
      <c r="P73" s="25" t="n">
        <v>0</v>
      </c>
      <c r="Q73" s="25" t="n">
        <v>0</v>
      </c>
      <c r="R73" s="25" t="n">
        <v>0</v>
      </c>
      <c r="S73" s="25" t="n">
        <v>0</v>
      </c>
      <c r="T73" s="25" t="n">
        <v>0</v>
      </c>
      <c r="U73" s="39" t="n">
        <v>0</v>
      </c>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6.5" customHeight="true">
      <c r="A74" s="6" t="s">
        <v>56</v>
      </c>
      <c r="B74" s="16" t="n">
        <f>SUM(C74:D74)</f>
        <v>27</v>
      </c>
      <c r="C74" s="16" t="n">
        <v>12</v>
      </c>
      <c r="D74" s="16" t="n">
        <v>15</v>
      </c>
      <c r="E74" s="25" t="n">
        <v>0</v>
      </c>
      <c r="F74" s="25" t="n">
        <v>0</v>
      </c>
      <c r="G74" s="25" t="n">
        <v>0</v>
      </c>
      <c r="H74" s="25" t="n">
        <v>0</v>
      </c>
      <c r="I74" s="25" t="n">
        <v>0</v>
      </c>
      <c r="J74" s="25" t="n">
        <v>0</v>
      </c>
      <c r="K74" s="25" t="n">
        <v>0</v>
      </c>
      <c r="L74" s="25" t="n">
        <v>0</v>
      </c>
      <c r="M74" s="25" t="n">
        <v>0</v>
      </c>
      <c r="N74" s="25" t="n">
        <v>0</v>
      </c>
      <c r="O74" s="25" t="n">
        <v>0</v>
      </c>
      <c r="P74" s="25" t="n">
        <v>0</v>
      </c>
      <c r="Q74" s="25" t="n">
        <v>0</v>
      </c>
      <c r="R74" s="16" t="n">
        <v>1</v>
      </c>
      <c r="S74" s="16" t="n">
        <v>2</v>
      </c>
      <c r="T74" s="16" t="n">
        <v>1</v>
      </c>
      <c r="U74" s="38" t="n">
        <v>1</v>
      </c>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6.5" customHeight="true">
      <c r="A75" s="6" t="s">
        <v>57</v>
      </c>
      <c r="B75" s="16" t="n">
        <f>SUM(C75:D75)</f>
        <v>35</v>
      </c>
      <c r="C75" s="16" t="n">
        <v>31</v>
      </c>
      <c r="D75" s="16" t="n">
        <v>4</v>
      </c>
      <c r="E75" s="25" t="n">
        <v>0</v>
      </c>
      <c r="F75" s="25" t="n">
        <v>0</v>
      </c>
      <c r="G75" s="25" t="n">
        <v>0</v>
      </c>
      <c r="H75" s="25" t="n">
        <v>0</v>
      </c>
      <c r="I75" s="25" t="n">
        <v>0</v>
      </c>
      <c r="J75" s="25" t="n">
        <v>0</v>
      </c>
      <c r="K75" s="25" t="n">
        <v>0</v>
      </c>
      <c r="L75" s="25" t="n">
        <v>0</v>
      </c>
      <c r="M75" s="25" t="n">
        <v>0</v>
      </c>
      <c r="N75" s="25" t="n">
        <v>0</v>
      </c>
      <c r="O75" s="25" t="n">
        <v>0</v>
      </c>
      <c r="P75" s="25" t="n">
        <v>0</v>
      </c>
      <c r="Q75" s="25" t="n">
        <v>0</v>
      </c>
      <c r="R75" s="25" t="n">
        <v>0</v>
      </c>
      <c r="S75" s="25" t="n">
        <v>0</v>
      </c>
      <c r="T75" s="25" t="n">
        <v>0</v>
      </c>
      <c r="U75" s="39" t="n">
        <v>0</v>
      </c>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6.5" customHeight="true">
      <c r="A76" s="6" t="s">
        <v>58</v>
      </c>
      <c r="B76" s="16" t="n">
        <f>SUM(C76:D76)</f>
        <v>45</v>
      </c>
      <c r="C76" s="16" t="n">
        <v>36</v>
      </c>
      <c r="D76" s="16" t="n">
        <v>9</v>
      </c>
      <c r="E76" s="25" t="n">
        <v>0</v>
      </c>
      <c r="F76" s="25" t="n">
        <v>0</v>
      </c>
      <c r="G76" s="25" t="n">
        <v>0</v>
      </c>
      <c r="H76" s="25" t="n">
        <v>0</v>
      </c>
      <c r="I76" s="25" t="n">
        <v>0</v>
      </c>
      <c r="J76" s="25" t="n">
        <v>0</v>
      </c>
      <c r="K76" s="25" t="n">
        <v>0</v>
      </c>
      <c r="L76" s="25" t="n">
        <v>0</v>
      </c>
      <c r="M76" s="25" t="n">
        <v>0</v>
      </c>
      <c r="N76" s="25" t="n">
        <v>0</v>
      </c>
      <c r="O76" s="25" t="n">
        <v>0</v>
      </c>
      <c r="P76" s="25" t="n">
        <v>0</v>
      </c>
      <c r="Q76" s="25" t="n">
        <v>0</v>
      </c>
      <c r="R76" s="25" t="n">
        <v>0</v>
      </c>
      <c r="S76" s="25" t="n">
        <v>0</v>
      </c>
      <c r="T76" s="25" t="n">
        <v>0</v>
      </c>
      <c r="U76" s="39" t="n">
        <v>0</v>
      </c>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6.5" customHeight="true">
      <c r="A77" s="6" t="s">
        <v>59</v>
      </c>
      <c r="B77" s="16" t="n">
        <f>SUM(C77:D77)</f>
        <v>36</v>
      </c>
      <c r="C77" s="16" t="n">
        <v>35</v>
      </c>
      <c r="D77" s="16" t="n">
        <v>1</v>
      </c>
      <c r="E77" s="25" t="n">
        <v>0</v>
      </c>
      <c r="F77" s="25" t="n">
        <v>0</v>
      </c>
      <c r="G77" s="25" t="n">
        <v>0</v>
      </c>
      <c r="H77" s="25" t="n">
        <v>0</v>
      </c>
      <c r="I77" s="25" t="n">
        <v>0</v>
      </c>
      <c r="J77" s="25" t="n">
        <v>0</v>
      </c>
      <c r="K77" s="25" t="n">
        <v>0</v>
      </c>
      <c r="L77" s="25" t="n">
        <v>0</v>
      </c>
      <c r="M77" s="25" t="n">
        <v>0</v>
      </c>
      <c r="N77" s="25" t="n">
        <v>0</v>
      </c>
      <c r="O77" s="25" t="n">
        <v>0</v>
      </c>
      <c r="P77" s="25" t="n">
        <v>0</v>
      </c>
      <c r="Q77" s="25" t="n">
        <v>0</v>
      </c>
      <c r="R77" s="25" t="n">
        <v>0</v>
      </c>
      <c r="S77" s="25" t="n">
        <v>0</v>
      </c>
      <c r="T77" s="25" t="n">
        <v>0</v>
      </c>
      <c r="U77" s="39" t="n">
        <v>0</v>
      </c>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6.5" customHeight="true">
      <c r="A78" s="6" t="s">
        <v>60</v>
      </c>
      <c r="B78" s="16" t="n">
        <f>SUM(C78:D78)</f>
        <v>35</v>
      </c>
      <c r="C78" s="16" t="n">
        <v>10</v>
      </c>
      <c r="D78" s="16" t="n">
        <v>25</v>
      </c>
      <c r="E78" s="25" t="n">
        <v>0</v>
      </c>
      <c r="F78" s="25" t="n">
        <v>0</v>
      </c>
      <c r="G78" s="25" t="n">
        <v>0</v>
      </c>
      <c r="H78" s="25" t="n">
        <v>0</v>
      </c>
      <c r="I78" s="25" t="n">
        <v>0</v>
      </c>
      <c r="J78" s="25" t="n">
        <v>0</v>
      </c>
      <c r="K78" s="25" t="n">
        <v>0</v>
      </c>
      <c r="L78" s="25" t="n">
        <v>0</v>
      </c>
      <c r="M78" s="25" t="n">
        <v>0</v>
      </c>
      <c r="N78" s="25" t="n">
        <v>0</v>
      </c>
      <c r="O78" s="25" t="n">
        <v>0</v>
      </c>
      <c r="P78" s="25" t="n">
        <v>0</v>
      </c>
      <c r="Q78" s="25" t="n">
        <v>0</v>
      </c>
      <c r="R78" s="25" t="n">
        <v>0</v>
      </c>
      <c r="S78" s="25" t="n">
        <v>0</v>
      </c>
      <c r="T78" s="25" t="n">
        <v>0</v>
      </c>
      <c r="U78" s="39" t="n">
        <v>0</v>
      </c>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6.5" customHeight="true">
      <c r="A79" s="7"/>
      <c r="B79" s="17"/>
      <c r="C79" s="17"/>
      <c r="D79" s="17"/>
      <c r="E79" s="17"/>
      <c r="F79" s="17"/>
      <c r="G79" s="17"/>
      <c r="H79" s="17"/>
      <c r="I79" s="17"/>
      <c r="J79" s="17"/>
      <c r="K79" s="17"/>
      <c r="L79" s="17"/>
      <c r="M79" s="17"/>
      <c r="N79" s="17"/>
      <c r="O79" s="17"/>
      <c r="P79" s="17"/>
      <c r="Q79" s="17"/>
      <c r="R79" s="34"/>
      <c r="S79" s="34"/>
      <c r="T79" s="34"/>
      <c r="U79" s="34"/>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7.25" customHeight="true">
      <c r="A80" s="1" t="s">
        <v>0</v>
      </c>
      <c r="B80" s="11"/>
      <c r="C80" s="19"/>
      <c r="D80" s="19"/>
      <c r="E80" s="19"/>
      <c r="F80" s="19"/>
      <c r="G80" s="10"/>
      <c r="H80" s="10"/>
      <c r="I80" s="19"/>
      <c r="J80" s="19"/>
      <c r="K80" s="19"/>
      <c r="L80" s="19"/>
      <c r="M80" s="19"/>
      <c r="N80" s="19"/>
      <c r="O80" s="19"/>
      <c r="P80" s="19"/>
      <c r="Q80" s="30"/>
      <c r="R80" s="33" t="s">
        <v>126</v>
      </c>
      <c r="S80" s="35" t="s">
        <v>130</v>
      </c>
      <c r="T80" s="35"/>
      <c r="U80" s="35"/>
      <c r="V80" s="4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5.75" customHeight="true">
      <c r="A81" s="1" t="s">
        <v>1</v>
      </c>
      <c r="B81" s="12" t="s">
        <v>108</v>
      </c>
      <c r="C81" s="20"/>
      <c r="D81" s="21"/>
      <c r="E81" s="22"/>
      <c r="F81" s="22"/>
      <c r="G81" s="27"/>
      <c r="H81" s="27"/>
      <c r="I81" s="22"/>
      <c r="J81" s="22"/>
      <c r="K81" s="22"/>
      <c r="L81" s="22"/>
      <c r="M81" s="22"/>
      <c r="N81" s="22"/>
      <c r="O81" s="22"/>
      <c r="P81" s="22"/>
      <c r="Q81" s="31"/>
      <c r="R81" s="33" t="s">
        <v>127</v>
      </c>
      <c r="S81" s="35" t="s">
        <v>131</v>
      </c>
      <c r="T81" s="35"/>
      <c r="U81" s="35"/>
      <c r="V81" s="4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37.5" customHeight="true">
      <c r="A82" s="2" t="s">
        <v>61</v>
      </c>
      <c r="B82" s="2"/>
      <c r="C82" s="2"/>
      <c r="D82" s="2"/>
      <c r="E82" s="2"/>
      <c r="F82" s="2"/>
      <c r="G82" s="2"/>
      <c r="H82" s="2"/>
      <c r="I82" s="2"/>
      <c r="J82" s="2"/>
      <c r="K82" s="2"/>
      <c r="L82" s="2"/>
      <c r="M82" s="2"/>
      <c r="N82" s="2"/>
      <c r="O82" s="2"/>
      <c r="P82" s="2"/>
      <c r="Q82" s="2"/>
      <c r="R82" s="2"/>
      <c r="S82" s="2"/>
      <c r="T82" s="2"/>
      <c r="U82" s="2"/>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24" customHeight="true">
      <c r="A83" s="3"/>
      <c r="B83" s="13"/>
      <c r="C83" s="13"/>
      <c r="D83" s="13"/>
      <c r="E83" s="13"/>
      <c r="F83" s="13"/>
      <c r="G83" s="13"/>
      <c r="H83" s="13"/>
      <c r="I83" s="13"/>
      <c r="J83" s="28" t="s">
        <v>120</v>
      </c>
      <c r="K83" s="29"/>
      <c r="L83" s="29"/>
      <c r="M83" s="29"/>
      <c r="N83" s="29"/>
      <c r="O83" s="29"/>
      <c r="P83" s="13"/>
      <c r="Q83" s="13"/>
      <c r="R83" s="13"/>
      <c r="S83" s="36"/>
      <c r="T83" s="13"/>
      <c r="U83" s="37" t="s">
        <v>133</v>
      </c>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9.5" customHeight="true">
      <c r="A84" s="4" t="s">
        <v>3</v>
      </c>
      <c r="B84" s="14" t="s">
        <v>109</v>
      </c>
      <c r="C84" s="14" t="s">
        <v>110</v>
      </c>
      <c r="D84" s="14"/>
      <c r="E84" s="26" t="s">
        <v>113</v>
      </c>
      <c r="F84" s="26"/>
      <c r="G84" s="26"/>
      <c r="H84" s="26"/>
      <c r="I84" s="26"/>
      <c r="J84" s="26"/>
      <c r="K84" s="26"/>
      <c r="L84" s="26"/>
      <c r="M84" s="26"/>
      <c r="N84" s="26"/>
      <c r="O84" s="26"/>
      <c r="P84" s="26"/>
      <c r="Q84" s="26"/>
      <c r="R84" s="26"/>
      <c r="S84" s="26"/>
      <c r="T84" s="26"/>
      <c r="U84" s="26"/>
      <c r="V84" s="4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9.5" customHeight="true">
      <c r="A85" s="4"/>
      <c r="B85" s="14"/>
      <c r="C85" s="14" t="s">
        <v>111</v>
      </c>
      <c r="D85" s="14" t="s">
        <v>112</v>
      </c>
      <c r="E85" s="23" t="s">
        <v>114</v>
      </c>
      <c r="F85" s="23"/>
      <c r="G85" s="23"/>
      <c r="H85" s="23"/>
      <c r="I85" s="23"/>
      <c r="J85" s="23"/>
      <c r="K85" s="23" t="s">
        <v>122</v>
      </c>
      <c r="L85" s="23"/>
      <c r="M85" s="23"/>
      <c r="N85" s="23"/>
      <c r="O85" s="23"/>
      <c r="P85" s="23"/>
      <c r="Q85" s="23"/>
      <c r="R85" s="23" t="s">
        <v>128</v>
      </c>
      <c r="S85" s="23"/>
      <c r="T85" s="23"/>
      <c r="U85" s="23"/>
      <c r="V85" s="4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6.35" customHeight="true">
      <c r="A86" s="4"/>
      <c r="B86" s="14"/>
      <c r="C86" s="14"/>
      <c r="D86" s="14"/>
      <c r="E86" s="24" t="s">
        <v>115</v>
      </c>
      <c r="F86" s="24" t="s">
        <v>116</v>
      </c>
      <c r="G86" s="24" t="s">
        <v>117</v>
      </c>
      <c r="H86" s="24" t="s">
        <v>118</v>
      </c>
      <c r="I86" s="24" t="s">
        <v>119</v>
      </c>
      <c r="J86" s="24" t="s">
        <v>121</v>
      </c>
      <c r="K86" s="24" t="s">
        <v>123</v>
      </c>
      <c r="L86" s="24" t="s">
        <v>124</v>
      </c>
      <c r="M86" s="24" t="s">
        <v>117</v>
      </c>
      <c r="N86" s="24" t="s">
        <v>118</v>
      </c>
      <c r="O86" s="24" t="s">
        <v>119</v>
      </c>
      <c r="P86" s="24" t="s">
        <v>125</v>
      </c>
      <c r="Q86" s="24" t="s">
        <v>121</v>
      </c>
      <c r="R86" s="24" t="s">
        <v>129</v>
      </c>
      <c r="S86" s="24" t="s">
        <v>132</v>
      </c>
      <c r="T86" s="24" t="s">
        <v>119</v>
      </c>
      <c r="U86" s="24" t="s">
        <v>125</v>
      </c>
      <c r="V86" s="4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6.5" customHeight="true">
      <c r="A87" s="6" t="s">
        <v>62</v>
      </c>
      <c r="B87" s="16" t="n">
        <f>SUM(C87:D87)</f>
        <v>34</v>
      </c>
      <c r="C87" s="16" t="n">
        <v>7</v>
      </c>
      <c r="D87" s="16" t="n">
        <v>27</v>
      </c>
      <c r="E87" s="25" t="n">
        <v>0</v>
      </c>
      <c r="F87" s="25" t="n">
        <v>0</v>
      </c>
      <c r="G87" s="25" t="n">
        <v>0</v>
      </c>
      <c r="H87" s="25" t="n">
        <v>0</v>
      </c>
      <c r="I87" s="25" t="n">
        <v>0</v>
      </c>
      <c r="J87" s="25" t="n">
        <v>0</v>
      </c>
      <c r="K87" s="25" t="n">
        <v>0</v>
      </c>
      <c r="L87" s="25" t="n">
        <v>0</v>
      </c>
      <c r="M87" s="25" t="n">
        <v>0</v>
      </c>
      <c r="N87" s="25" t="n">
        <v>0</v>
      </c>
      <c r="O87" s="25" t="n">
        <v>0</v>
      </c>
      <c r="P87" s="25" t="n">
        <v>0</v>
      </c>
      <c r="Q87" s="25" t="n">
        <v>0</v>
      </c>
      <c r="R87" s="25" t="n">
        <v>0</v>
      </c>
      <c r="S87" s="25" t="n">
        <v>0</v>
      </c>
      <c r="T87" s="25" t="n">
        <v>0</v>
      </c>
      <c r="U87" s="39" t="n">
        <v>0</v>
      </c>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6.5" customHeight="true">
      <c r="A88" s="6" t="s">
        <v>63</v>
      </c>
      <c r="B88" s="16" t="n">
        <f>SUM(C88:D88)</f>
        <v>27</v>
      </c>
      <c r="C88" s="16" t="n">
        <v>5</v>
      </c>
      <c r="D88" s="16" t="n">
        <v>22</v>
      </c>
      <c r="E88" s="25" t="n">
        <v>0</v>
      </c>
      <c r="F88" s="25" t="n">
        <v>0</v>
      </c>
      <c r="G88" s="25" t="n">
        <v>0</v>
      </c>
      <c r="H88" s="25" t="n">
        <v>0</v>
      </c>
      <c r="I88" s="25" t="n">
        <v>0</v>
      </c>
      <c r="J88" s="25" t="n">
        <v>0</v>
      </c>
      <c r="K88" s="25" t="n">
        <v>0</v>
      </c>
      <c r="L88" s="25" t="n">
        <v>0</v>
      </c>
      <c r="M88" s="25" t="n">
        <v>0</v>
      </c>
      <c r="N88" s="25" t="n">
        <v>0</v>
      </c>
      <c r="O88" s="25" t="n">
        <v>0</v>
      </c>
      <c r="P88" s="25" t="n">
        <v>0</v>
      </c>
      <c r="Q88" s="25" t="n">
        <v>0</v>
      </c>
      <c r="R88" s="25" t="n">
        <v>0</v>
      </c>
      <c r="S88" s="25" t="n">
        <v>0</v>
      </c>
      <c r="T88" s="25" t="n">
        <v>0</v>
      </c>
      <c r="U88" s="39" t="n">
        <v>0</v>
      </c>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6.5" customHeight="true">
      <c r="A89" s="6" t="s">
        <v>64</v>
      </c>
      <c r="B89" s="16" t="n">
        <f>SUM(C89:D89)</f>
        <v>37</v>
      </c>
      <c r="C89" s="16" t="n">
        <v>28</v>
      </c>
      <c r="D89" s="16" t="n">
        <v>9</v>
      </c>
      <c r="E89" s="25" t="n">
        <v>0</v>
      </c>
      <c r="F89" s="25" t="n">
        <v>0</v>
      </c>
      <c r="G89" s="25" t="n">
        <v>0</v>
      </c>
      <c r="H89" s="25" t="n">
        <v>0</v>
      </c>
      <c r="I89" s="25" t="n">
        <v>0</v>
      </c>
      <c r="J89" s="25" t="n">
        <v>0</v>
      </c>
      <c r="K89" s="16" t="n">
        <v>1</v>
      </c>
      <c r="L89" s="16" t="n">
        <v>2</v>
      </c>
      <c r="M89" s="16" t="n">
        <v>1</v>
      </c>
      <c r="N89" s="16" t="n">
        <v>3</v>
      </c>
      <c r="O89" s="16" t="n">
        <v>2</v>
      </c>
      <c r="P89" s="16" t="n">
        <v>0</v>
      </c>
      <c r="Q89" s="16" t="n">
        <v>28</v>
      </c>
      <c r="R89" s="25" t="n">
        <v>0</v>
      </c>
      <c r="S89" s="25" t="n">
        <v>0</v>
      </c>
      <c r="T89" s="25" t="n">
        <v>0</v>
      </c>
      <c r="U89" s="39" t="n">
        <v>0</v>
      </c>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6.5" customHeight="true">
      <c r="A90" s="6" t="s">
        <v>65</v>
      </c>
      <c r="B90" s="16" t="n">
        <f>SUM(C90:D90)</f>
        <v>28</v>
      </c>
      <c r="C90" s="16" t="n">
        <v>23</v>
      </c>
      <c r="D90" s="16" t="n">
        <v>5</v>
      </c>
      <c r="E90" s="25" t="n">
        <v>0</v>
      </c>
      <c r="F90" s="25" t="n">
        <v>0</v>
      </c>
      <c r="G90" s="25" t="n">
        <v>0</v>
      </c>
      <c r="H90" s="25" t="n">
        <v>0</v>
      </c>
      <c r="I90" s="25" t="n">
        <v>0</v>
      </c>
      <c r="J90" s="25" t="n">
        <v>0</v>
      </c>
      <c r="K90" s="25" t="n">
        <v>0</v>
      </c>
      <c r="L90" s="25" t="n">
        <v>0</v>
      </c>
      <c r="M90" s="25" t="n">
        <v>0</v>
      </c>
      <c r="N90" s="25" t="n">
        <v>0</v>
      </c>
      <c r="O90" s="25" t="n">
        <v>0</v>
      </c>
      <c r="P90" s="25" t="n">
        <v>0</v>
      </c>
      <c r="Q90" s="25" t="n">
        <v>0</v>
      </c>
      <c r="R90" s="16" t="n">
        <v>1</v>
      </c>
      <c r="S90" s="16" t="n">
        <v>2</v>
      </c>
      <c r="T90" s="16" t="n">
        <v>1</v>
      </c>
      <c r="U90" s="38" t="n">
        <v>1</v>
      </c>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6.5" customHeight="true">
      <c r="A91" s="6" t="s">
        <v>66</v>
      </c>
      <c r="B91" s="16" t="n">
        <f>SUM(C91:D91)</f>
        <v>45</v>
      </c>
      <c r="C91" s="16" t="n">
        <v>43</v>
      </c>
      <c r="D91" s="16" t="n">
        <v>2</v>
      </c>
      <c r="E91" s="25" t="n">
        <v>0</v>
      </c>
      <c r="F91" s="25" t="n">
        <v>0</v>
      </c>
      <c r="G91" s="25" t="n">
        <v>0</v>
      </c>
      <c r="H91" s="25" t="n">
        <v>0</v>
      </c>
      <c r="I91" s="25" t="n">
        <v>0</v>
      </c>
      <c r="J91" s="25" t="n">
        <v>0</v>
      </c>
      <c r="K91" s="25" t="n">
        <v>0</v>
      </c>
      <c r="L91" s="25" t="n">
        <v>0</v>
      </c>
      <c r="M91" s="25" t="n">
        <v>0</v>
      </c>
      <c r="N91" s="25" t="n">
        <v>0</v>
      </c>
      <c r="O91" s="25" t="n">
        <v>0</v>
      </c>
      <c r="P91" s="25" t="n">
        <v>0</v>
      </c>
      <c r="Q91" s="25" t="n">
        <v>0</v>
      </c>
      <c r="R91" s="25" t="n">
        <v>0</v>
      </c>
      <c r="S91" s="25" t="n">
        <v>0</v>
      </c>
      <c r="T91" s="25" t="n">
        <v>0</v>
      </c>
      <c r="U91" s="39" t="n">
        <v>0</v>
      </c>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6.5" customHeight="true">
      <c r="A92" s="6" t="s">
        <v>67</v>
      </c>
      <c r="B92" s="16" t="n">
        <f>SUM(C92:D92)</f>
        <v>37</v>
      </c>
      <c r="C92" s="16" t="n">
        <v>36</v>
      </c>
      <c r="D92" s="16" t="n">
        <v>1</v>
      </c>
      <c r="E92" s="25" t="n">
        <v>0</v>
      </c>
      <c r="F92" s="25" t="n">
        <v>0</v>
      </c>
      <c r="G92" s="25" t="n">
        <v>0</v>
      </c>
      <c r="H92" s="25" t="n">
        <v>0</v>
      </c>
      <c r="I92" s="25" t="n">
        <v>0</v>
      </c>
      <c r="J92" s="25" t="n">
        <v>0</v>
      </c>
      <c r="K92" s="25" t="n">
        <v>0</v>
      </c>
      <c r="L92" s="25" t="n">
        <v>0</v>
      </c>
      <c r="M92" s="25" t="n">
        <v>0</v>
      </c>
      <c r="N92" s="25" t="n">
        <v>0</v>
      </c>
      <c r="O92" s="25" t="n">
        <v>0</v>
      </c>
      <c r="P92" s="25" t="n">
        <v>0</v>
      </c>
      <c r="Q92" s="25" t="n">
        <v>0</v>
      </c>
      <c r="R92" s="25" t="n">
        <v>0</v>
      </c>
      <c r="S92" s="25" t="n">
        <v>0</v>
      </c>
      <c r="T92" s="25" t="n">
        <v>0</v>
      </c>
      <c r="U92" s="39" t="n">
        <v>0</v>
      </c>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6.5" customHeight="true">
      <c r="A93" s="6" t="s">
        <v>68</v>
      </c>
      <c r="B93" s="16" t="n">
        <f>SUM(C93:D93)</f>
        <v>46</v>
      </c>
      <c r="C93" s="16" t="n">
        <v>38</v>
      </c>
      <c r="D93" s="16" t="n">
        <v>8</v>
      </c>
      <c r="E93" s="25" t="n">
        <v>0</v>
      </c>
      <c r="F93" s="25" t="n">
        <v>0</v>
      </c>
      <c r="G93" s="25" t="n">
        <v>0</v>
      </c>
      <c r="H93" s="25" t="n">
        <v>0</v>
      </c>
      <c r="I93" s="25" t="n">
        <v>0</v>
      </c>
      <c r="J93" s="25" t="n">
        <v>0</v>
      </c>
      <c r="K93" s="25" t="n">
        <v>0</v>
      </c>
      <c r="L93" s="25" t="n">
        <v>0</v>
      </c>
      <c r="M93" s="25" t="n">
        <v>0</v>
      </c>
      <c r="N93" s="25" t="n">
        <v>0</v>
      </c>
      <c r="O93" s="25" t="n">
        <v>0</v>
      </c>
      <c r="P93" s="25" t="n">
        <v>0</v>
      </c>
      <c r="Q93" s="25" t="n">
        <v>0</v>
      </c>
      <c r="R93" s="25" t="n">
        <v>0</v>
      </c>
      <c r="S93" s="25" t="n">
        <v>0</v>
      </c>
      <c r="T93" s="25" t="n">
        <v>0</v>
      </c>
      <c r="U93" s="39" t="n">
        <v>0</v>
      </c>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6.5" customHeight="true">
      <c r="A94" s="6" t="s">
        <v>69</v>
      </c>
      <c r="B94" s="16" t="n">
        <f>SUM(C94:D94)</f>
        <v>38</v>
      </c>
      <c r="C94" s="16" t="n">
        <v>35</v>
      </c>
      <c r="D94" s="16" t="n">
        <v>3</v>
      </c>
      <c r="E94" s="25" t="n">
        <v>0</v>
      </c>
      <c r="F94" s="25" t="n">
        <v>0</v>
      </c>
      <c r="G94" s="25" t="n">
        <v>0</v>
      </c>
      <c r="H94" s="25" t="n">
        <v>0</v>
      </c>
      <c r="I94" s="25" t="n">
        <v>0</v>
      </c>
      <c r="J94" s="25" t="n">
        <v>0</v>
      </c>
      <c r="K94" s="25" t="n">
        <v>0</v>
      </c>
      <c r="L94" s="25" t="n">
        <v>0</v>
      </c>
      <c r="M94" s="25" t="n">
        <v>0</v>
      </c>
      <c r="N94" s="25" t="n">
        <v>0</v>
      </c>
      <c r="O94" s="25" t="n">
        <v>0</v>
      </c>
      <c r="P94" s="25" t="n">
        <v>0</v>
      </c>
      <c r="Q94" s="25" t="n">
        <v>0</v>
      </c>
      <c r="R94" s="25" t="n">
        <v>0</v>
      </c>
      <c r="S94" s="25" t="n">
        <v>0</v>
      </c>
      <c r="T94" s="25" t="n">
        <v>0</v>
      </c>
      <c r="U94" s="39" t="n">
        <v>0</v>
      </c>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6.5" customHeight="true">
      <c r="A95" s="6" t="s">
        <v>70</v>
      </c>
      <c r="B95" s="16" t="n">
        <f>SUM(C95:D95)</f>
        <v>33</v>
      </c>
      <c r="C95" s="16" t="n">
        <v>23</v>
      </c>
      <c r="D95" s="16" t="n">
        <v>10</v>
      </c>
      <c r="E95" s="25" t="n">
        <v>0</v>
      </c>
      <c r="F95" s="25" t="n">
        <v>0</v>
      </c>
      <c r="G95" s="25" t="n">
        <v>0</v>
      </c>
      <c r="H95" s="25" t="n">
        <v>0</v>
      </c>
      <c r="I95" s="25" t="n">
        <v>0</v>
      </c>
      <c r="J95" s="25" t="n">
        <v>0</v>
      </c>
      <c r="K95" s="25" t="n">
        <v>0</v>
      </c>
      <c r="L95" s="25" t="n">
        <v>0</v>
      </c>
      <c r="M95" s="25" t="n">
        <v>0</v>
      </c>
      <c r="N95" s="25" t="n">
        <v>0</v>
      </c>
      <c r="O95" s="25" t="n">
        <v>0</v>
      </c>
      <c r="P95" s="25" t="n">
        <v>0</v>
      </c>
      <c r="Q95" s="25" t="n">
        <v>0</v>
      </c>
      <c r="R95" s="16" t="n">
        <v>1</v>
      </c>
      <c r="S95" s="16" t="n">
        <v>1</v>
      </c>
      <c r="T95" s="16" t="n">
        <v>1</v>
      </c>
      <c r="U95" s="38" t="n">
        <v>2</v>
      </c>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6.5" customHeight="true">
      <c r="A96" s="6" t="s">
        <v>71</v>
      </c>
      <c r="B96" s="16" t="n">
        <f>SUM(C96:D96)</f>
        <v>45</v>
      </c>
      <c r="C96" s="16" t="n">
        <v>40</v>
      </c>
      <c r="D96" s="16" t="n">
        <v>5</v>
      </c>
      <c r="E96" s="25" t="n">
        <v>0</v>
      </c>
      <c r="F96" s="25" t="n">
        <v>0</v>
      </c>
      <c r="G96" s="25" t="n">
        <v>0</v>
      </c>
      <c r="H96" s="25" t="n">
        <v>0</v>
      </c>
      <c r="I96" s="25" t="n">
        <v>0</v>
      </c>
      <c r="J96" s="25" t="n">
        <v>0</v>
      </c>
      <c r="K96" s="25" t="n">
        <v>0</v>
      </c>
      <c r="L96" s="25" t="n">
        <v>0</v>
      </c>
      <c r="M96" s="25" t="n">
        <v>0</v>
      </c>
      <c r="N96" s="25" t="n">
        <v>0</v>
      </c>
      <c r="O96" s="25" t="n">
        <v>0</v>
      </c>
      <c r="P96" s="25" t="n">
        <v>0</v>
      </c>
      <c r="Q96" s="25" t="n">
        <v>0</v>
      </c>
      <c r="R96" s="25" t="n">
        <v>0</v>
      </c>
      <c r="S96" s="25" t="n">
        <v>0</v>
      </c>
      <c r="T96" s="25" t="n">
        <v>0</v>
      </c>
      <c r="U96" s="39" t="n">
        <v>0</v>
      </c>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6.5" customHeight="true">
      <c r="A97" s="6" t="s">
        <v>72</v>
      </c>
      <c r="B97" s="16" t="n">
        <f>SUM(C97:D97)</f>
        <v>51</v>
      </c>
      <c r="C97" s="16" t="n">
        <v>50</v>
      </c>
      <c r="D97" s="16" t="n">
        <v>1</v>
      </c>
      <c r="E97" s="25" t="n">
        <v>0</v>
      </c>
      <c r="F97" s="25" t="n">
        <v>0</v>
      </c>
      <c r="G97" s="25" t="n">
        <v>0</v>
      </c>
      <c r="H97" s="25" t="n">
        <v>0</v>
      </c>
      <c r="I97" s="25" t="n">
        <v>0</v>
      </c>
      <c r="J97" s="25" t="n">
        <v>0</v>
      </c>
      <c r="K97" s="25" t="n">
        <v>0</v>
      </c>
      <c r="L97" s="25" t="n">
        <v>0</v>
      </c>
      <c r="M97" s="25" t="n">
        <v>0</v>
      </c>
      <c r="N97" s="25" t="n">
        <v>0</v>
      </c>
      <c r="O97" s="25" t="n">
        <v>0</v>
      </c>
      <c r="P97" s="25" t="n">
        <v>0</v>
      </c>
      <c r="Q97" s="25" t="n">
        <v>0</v>
      </c>
      <c r="R97" s="25" t="n">
        <v>0</v>
      </c>
      <c r="S97" s="25" t="n">
        <v>0</v>
      </c>
      <c r="T97" s="25" t="n">
        <v>0</v>
      </c>
      <c r="U97" s="39" t="n">
        <v>0</v>
      </c>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6.5" customHeight="true">
      <c r="A98" s="6" t="s">
        <v>73</v>
      </c>
      <c r="B98" s="16" t="n">
        <f>SUM(C98:D98)</f>
        <v>47</v>
      </c>
      <c r="C98" s="16" t="n">
        <v>40</v>
      </c>
      <c r="D98" s="16" t="n">
        <v>7</v>
      </c>
      <c r="E98" s="25" t="n">
        <v>0</v>
      </c>
      <c r="F98" s="25" t="n">
        <v>0</v>
      </c>
      <c r="G98" s="25" t="n">
        <v>0</v>
      </c>
      <c r="H98" s="25" t="n">
        <v>0</v>
      </c>
      <c r="I98" s="25" t="n">
        <v>0</v>
      </c>
      <c r="J98" s="25" t="n">
        <v>0</v>
      </c>
      <c r="K98" s="25" t="n">
        <v>0</v>
      </c>
      <c r="L98" s="25" t="n">
        <v>0</v>
      </c>
      <c r="M98" s="25" t="n">
        <v>0</v>
      </c>
      <c r="N98" s="25" t="n">
        <v>0</v>
      </c>
      <c r="O98" s="25" t="n">
        <v>0</v>
      </c>
      <c r="P98" s="25" t="n">
        <v>0</v>
      </c>
      <c r="Q98" s="25" t="n">
        <v>0</v>
      </c>
      <c r="R98" s="25" t="n">
        <v>0</v>
      </c>
      <c r="S98" s="25" t="n">
        <v>0</v>
      </c>
      <c r="T98" s="25" t="n">
        <v>0</v>
      </c>
      <c r="U98" s="39" t="n">
        <v>0</v>
      </c>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6.5" customHeight="true">
      <c r="A99" s="6" t="s">
        <v>74</v>
      </c>
      <c r="B99" s="16" t="n">
        <f>SUM(C99:D99)</f>
        <v>38</v>
      </c>
      <c r="C99" s="16" t="n">
        <v>30</v>
      </c>
      <c r="D99" s="16" t="n">
        <v>8</v>
      </c>
      <c r="E99" s="25" t="n">
        <v>0</v>
      </c>
      <c r="F99" s="25" t="n">
        <v>0</v>
      </c>
      <c r="G99" s="25" t="n">
        <v>0</v>
      </c>
      <c r="H99" s="25" t="n">
        <v>0</v>
      </c>
      <c r="I99" s="25" t="n">
        <v>0</v>
      </c>
      <c r="J99" s="25" t="n">
        <v>0</v>
      </c>
      <c r="K99" s="25" t="n">
        <v>0</v>
      </c>
      <c r="L99" s="25" t="n">
        <v>0</v>
      </c>
      <c r="M99" s="25" t="n">
        <v>0</v>
      </c>
      <c r="N99" s="25" t="n">
        <v>0</v>
      </c>
      <c r="O99" s="25" t="n">
        <v>0</v>
      </c>
      <c r="P99" s="25" t="n">
        <v>0</v>
      </c>
      <c r="Q99" s="25" t="n">
        <v>0</v>
      </c>
      <c r="R99" s="16" t="n">
        <v>1</v>
      </c>
      <c r="S99" s="16" t="n">
        <v>2</v>
      </c>
      <c r="T99" s="16" t="n">
        <v>1</v>
      </c>
      <c r="U99" s="38" t="n">
        <v>2</v>
      </c>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6.5" customHeight="true">
      <c r="A100" s="6" t="s">
        <v>75</v>
      </c>
      <c r="B100" s="16" t="n">
        <f>SUM(C100:D100)</f>
        <v>31</v>
      </c>
      <c r="C100" s="16" t="n">
        <v>30</v>
      </c>
      <c r="D100" s="16" t="n">
        <v>1</v>
      </c>
      <c r="E100" s="25" t="n">
        <v>0</v>
      </c>
      <c r="F100" s="25" t="n">
        <v>0</v>
      </c>
      <c r="G100" s="25" t="n">
        <v>0</v>
      </c>
      <c r="H100" s="25" t="n">
        <v>0</v>
      </c>
      <c r="I100" s="25" t="n">
        <v>0</v>
      </c>
      <c r="J100" s="25" t="n">
        <v>0</v>
      </c>
      <c r="K100" s="25" t="n">
        <v>0</v>
      </c>
      <c r="L100" s="25" t="n">
        <v>0</v>
      </c>
      <c r="M100" s="25" t="n">
        <v>0</v>
      </c>
      <c r="N100" s="25" t="n">
        <v>0</v>
      </c>
      <c r="O100" s="25" t="n">
        <v>0</v>
      </c>
      <c r="P100" s="25" t="n">
        <v>0</v>
      </c>
      <c r="Q100" s="25" t="n">
        <v>0</v>
      </c>
      <c r="R100" s="25" t="n">
        <v>0</v>
      </c>
      <c r="S100" s="25" t="n">
        <v>0</v>
      </c>
      <c r="T100" s="25" t="n">
        <v>0</v>
      </c>
      <c r="U100" s="39" t="n">
        <v>0</v>
      </c>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6.5" customHeight="true">
      <c r="A101" s="6" t="s">
        <v>76</v>
      </c>
      <c r="B101" s="16" t="n">
        <f>SUM(C101:D101)</f>
        <v>50</v>
      </c>
      <c r="C101" s="16" t="n">
        <v>47</v>
      </c>
      <c r="D101" s="16" t="n">
        <v>3</v>
      </c>
      <c r="E101" s="25" t="n">
        <v>0</v>
      </c>
      <c r="F101" s="25" t="n">
        <v>0</v>
      </c>
      <c r="G101" s="25" t="n">
        <v>0</v>
      </c>
      <c r="H101" s="25" t="n">
        <v>0</v>
      </c>
      <c r="I101" s="25" t="n">
        <v>0</v>
      </c>
      <c r="J101" s="25" t="n">
        <v>0</v>
      </c>
      <c r="K101" s="25" t="n">
        <v>0</v>
      </c>
      <c r="L101" s="25" t="n">
        <v>0</v>
      </c>
      <c r="M101" s="25" t="n">
        <v>0</v>
      </c>
      <c r="N101" s="25" t="n">
        <v>0</v>
      </c>
      <c r="O101" s="25" t="n">
        <v>0</v>
      </c>
      <c r="P101" s="25" t="n">
        <v>0</v>
      </c>
      <c r="Q101" s="25" t="n">
        <v>0</v>
      </c>
      <c r="R101" s="25" t="n">
        <v>0</v>
      </c>
      <c r="S101" s="25" t="n">
        <v>0</v>
      </c>
      <c r="T101" s="25" t="n">
        <v>0</v>
      </c>
      <c r="U101" s="39" t="n">
        <v>0</v>
      </c>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6.5" customHeight="true">
      <c r="A102" s="6" t="s">
        <v>77</v>
      </c>
      <c r="B102" s="16" t="n">
        <f>SUM(C102:D102)</f>
        <v>36</v>
      </c>
      <c r="C102" s="16" t="n">
        <v>9</v>
      </c>
      <c r="D102" s="16" t="n">
        <v>27</v>
      </c>
      <c r="E102" s="25" t="n">
        <v>0</v>
      </c>
      <c r="F102" s="25" t="n">
        <v>0</v>
      </c>
      <c r="G102" s="25" t="n">
        <v>0</v>
      </c>
      <c r="H102" s="25" t="n">
        <v>0</v>
      </c>
      <c r="I102" s="25" t="n">
        <v>0</v>
      </c>
      <c r="J102" s="25" t="n">
        <v>0</v>
      </c>
      <c r="K102" s="25" t="n">
        <v>0</v>
      </c>
      <c r="L102" s="25" t="n">
        <v>0</v>
      </c>
      <c r="M102" s="25" t="n">
        <v>0</v>
      </c>
      <c r="N102" s="25" t="n">
        <v>0</v>
      </c>
      <c r="O102" s="25" t="n">
        <v>0</v>
      </c>
      <c r="P102" s="25" t="n">
        <v>0</v>
      </c>
      <c r="Q102" s="25" t="n">
        <v>0</v>
      </c>
      <c r="R102" s="25" t="n">
        <v>0</v>
      </c>
      <c r="S102" s="25" t="n">
        <v>0</v>
      </c>
      <c r="T102" s="25" t="n">
        <v>0</v>
      </c>
      <c r="U102" s="39" t="n">
        <v>0</v>
      </c>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6.5" customHeight="true">
      <c r="A103" s="6" t="s">
        <v>78</v>
      </c>
      <c r="B103" s="16" t="n">
        <f>SUM(C103:D103)</f>
        <v>38</v>
      </c>
      <c r="C103" s="16" t="n">
        <v>10</v>
      </c>
      <c r="D103" s="16" t="n">
        <v>28</v>
      </c>
      <c r="E103" s="25" t="n">
        <v>0</v>
      </c>
      <c r="F103" s="25" t="n">
        <v>0</v>
      </c>
      <c r="G103" s="25" t="n">
        <v>0</v>
      </c>
      <c r="H103" s="25" t="n">
        <v>0</v>
      </c>
      <c r="I103" s="25" t="n">
        <v>0</v>
      </c>
      <c r="J103" s="25" t="n">
        <v>0</v>
      </c>
      <c r="K103" s="25" t="n">
        <v>0</v>
      </c>
      <c r="L103" s="25" t="n">
        <v>0</v>
      </c>
      <c r="M103" s="25" t="n">
        <v>0</v>
      </c>
      <c r="N103" s="25" t="n">
        <v>0</v>
      </c>
      <c r="O103" s="25" t="n">
        <v>0</v>
      </c>
      <c r="P103" s="25" t="n">
        <v>0</v>
      </c>
      <c r="Q103" s="25" t="n">
        <v>0</v>
      </c>
      <c r="R103" s="25" t="n">
        <v>0</v>
      </c>
      <c r="S103" s="25" t="n">
        <v>0</v>
      </c>
      <c r="T103" s="25" t="n">
        <v>0</v>
      </c>
      <c r="U103" s="39" t="n">
        <v>0</v>
      </c>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6.5" customHeight="true">
      <c r="A104" s="6" t="s">
        <v>79</v>
      </c>
      <c r="B104" s="16" t="n">
        <f>SUM(C104:D104)</f>
        <v>38</v>
      </c>
      <c r="C104" s="16" t="n">
        <v>13</v>
      </c>
      <c r="D104" s="16" t="n">
        <v>25</v>
      </c>
      <c r="E104" s="25" t="n">
        <v>0</v>
      </c>
      <c r="F104" s="25" t="n">
        <v>0</v>
      </c>
      <c r="G104" s="25" t="n">
        <v>0</v>
      </c>
      <c r="H104" s="25" t="n">
        <v>0</v>
      </c>
      <c r="I104" s="25" t="n">
        <v>0</v>
      </c>
      <c r="J104" s="25" t="n">
        <v>0</v>
      </c>
      <c r="K104" s="25" t="n">
        <v>0</v>
      </c>
      <c r="L104" s="25" t="n">
        <v>0</v>
      </c>
      <c r="M104" s="25" t="n">
        <v>0</v>
      </c>
      <c r="N104" s="25" t="n">
        <v>0</v>
      </c>
      <c r="O104" s="25" t="n">
        <v>0</v>
      </c>
      <c r="P104" s="25" t="n">
        <v>0</v>
      </c>
      <c r="Q104" s="25" t="n">
        <v>0</v>
      </c>
      <c r="R104" s="25" t="n">
        <v>0</v>
      </c>
      <c r="S104" s="25" t="n">
        <v>0</v>
      </c>
      <c r="T104" s="25" t="n">
        <v>0</v>
      </c>
      <c r="U104" s="39" t="n">
        <v>0</v>
      </c>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6.5" customHeight="true">
      <c r="A105" s="7"/>
      <c r="B105" s="17"/>
      <c r="C105" s="17"/>
      <c r="D105" s="17"/>
      <c r="E105" s="17"/>
      <c r="F105" s="17"/>
      <c r="G105" s="17"/>
      <c r="H105" s="17"/>
      <c r="I105" s="17"/>
      <c r="J105" s="17"/>
      <c r="K105" s="17"/>
      <c r="L105" s="17"/>
      <c r="M105" s="17"/>
      <c r="N105" s="17"/>
      <c r="O105" s="17"/>
      <c r="P105" s="17"/>
      <c r="Q105" s="17"/>
      <c r="R105" s="34"/>
      <c r="S105" s="34"/>
      <c r="T105" s="34"/>
      <c r="U105" s="34"/>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7.25" customHeight="true">
      <c r="A106" s="1" t="s">
        <v>0</v>
      </c>
      <c r="B106" s="11"/>
      <c r="C106" s="19"/>
      <c r="D106" s="19"/>
      <c r="E106" s="19"/>
      <c r="F106" s="19"/>
      <c r="G106" s="10"/>
      <c r="H106" s="10"/>
      <c r="I106" s="19"/>
      <c r="J106" s="19"/>
      <c r="K106" s="19"/>
      <c r="L106" s="19"/>
      <c r="M106" s="19"/>
      <c r="N106" s="19"/>
      <c r="O106" s="19"/>
      <c r="P106" s="19"/>
      <c r="Q106" s="30"/>
      <c r="R106" s="33" t="s">
        <v>126</v>
      </c>
      <c r="S106" s="35" t="s">
        <v>130</v>
      </c>
      <c r="T106" s="35"/>
      <c r="U106" s="35"/>
      <c r="V106" s="4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5.75" customHeight="true">
      <c r="A107" s="1" t="s">
        <v>1</v>
      </c>
      <c r="B107" s="12" t="s">
        <v>108</v>
      </c>
      <c r="C107" s="20"/>
      <c r="D107" s="21"/>
      <c r="E107" s="22"/>
      <c r="F107" s="22"/>
      <c r="G107" s="27"/>
      <c r="H107" s="27"/>
      <c r="I107" s="22"/>
      <c r="J107" s="22"/>
      <c r="K107" s="22"/>
      <c r="L107" s="22"/>
      <c r="M107" s="22"/>
      <c r="N107" s="22"/>
      <c r="O107" s="22"/>
      <c r="P107" s="22"/>
      <c r="Q107" s="31"/>
      <c r="R107" s="33" t="s">
        <v>127</v>
      </c>
      <c r="S107" s="35" t="s">
        <v>131</v>
      </c>
      <c r="T107" s="35"/>
      <c r="U107" s="35"/>
      <c r="V107" s="4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37.5" customHeight="true">
      <c r="A108" s="2" t="s">
        <v>80</v>
      </c>
      <c r="B108" s="2"/>
      <c r="C108" s="2"/>
      <c r="D108" s="2"/>
      <c r="E108" s="2"/>
      <c r="F108" s="2"/>
      <c r="G108" s="2"/>
      <c r="H108" s="2"/>
      <c r="I108" s="2"/>
      <c r="J108" s="2"/>
      <c r="K108" s="2"/>
      <c r="L108" s="2"/>
      <c r="M108" s="2"/>
      <c r="N108" s="2"/>
      <c r="O108" s="2"/>
      <c r="P108" s="2"/>
      <c r="Q108" s="2"/>
      <c r="R108" s="2"/>
      <c r="S108" s="2"/>
      <c r="T108" s="2"/>
      <c r="U108" s="2"/>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24" customHeight="true">
      <c r="A109" s="3"/>
      <c r="B109" s="13"/>
      <c r="C109" s="13"/>
      <c r="D109" s="13"/>
      <c r="E109" s="13"/>
      <c r="F109" s="13"/>
      <c r="G109" s="13"/>
      <c r="H109" s="13"/>
      <c r="I109" s="13"/>
      <c r="J109" s="28" t="s">
        <v>120</v>
      </c>
      <c r="K109" s="29"/>
      <c r="L109" s="29"/>
      <c r="M109" s="29"/>
      <c r="N109" s="29"/>
      <c r="O109" s="29"/>
      <c r="P109" s="13"/>
      <c r="Q109" s="13"/>
      <c r="R109" s="13"/>
      <c r="S109" s="36"/>
      <c r="T109" s="13"/>
      <c r="U109" s="37" t="s">
        <v>133</v>
      </c>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9.5" customHeight="true">
      <c r="A110" s="4" t="s">
        <v>3</v>
      </c>
      <c r="B110" s="14" t="s">
        <v>109</v>
      </c>
      <c r="C110" s="14" t="s">
        <v>110</v>
      </c>
      <c r="D110" s="14"/>
      <c r="E110" s="23" t="s">
        <v>113</v>
      </c>
      <c r="F110" s="23"/>
      <c r="G110" s="23"/>
      <c r="H110" s="23"/>
      <c r="I110" s="23"/>
      <c r="J110" s="23"/>
      <c r="K110" s="23"/>
      <c r="L110" s="23"/>
      <c r="M110" s="23"/>
      <c r="N110" s="23"/>
      <c r="O110" s="23"/>
      <c r="P110" s="23"/>
      <c r="Q110" s="23"/>
      <c r="R110" s="23"/>
      <c r="S110" s="23"/>
      <c r="T110" s="23"/>
      <c r="U110" s="23"/>
      <c r="V110" s="4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9.5" customHeight="true">
      <c r="A111" s="4"/>
      <c r="B111" s="14"/>
      <c r="C111" s="14" t="s">
        <v>111</v>
      </c>
      <c r="D111" s="14" t="s">
        <v>112</v>
      </c>
      <c r="E111" s="23" t="s">
        <v>114</v>
      </c>
      <c r="F111" s="23"/>
      <c r="G111" s="23"/>
      <c r="H111" s="23"/>
      <c r="I111" s="23"/>
      <c r="J111" s="23"/>
      <c r="K111" s="23" t="s">
        <v>122</v>
      </c>
      <c r="L111" s="23"/>
      <c r="M111" s="23"/>
      <c r="N111" s="23"/>
      <c r="O111" s="23"/>
      <c r="P111" s="23"/>
      <c r="Q111" s="23"/>
      <c r="R111" s="23" t="s">
        <v>128</v>
      </c>
      <c r="S111" s="23"/>
      <c r="T111" s="23"/>
      <c r="U111" s="23"/>
      <c r="V111" s="4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6.35" customHeight="true">
      <c r="A112" s="4"/>
      <c r="B112" s="14"/>
      <c r="C112" s="14"/>
      <c r="D112" s="14"/>
      <c r="E112" s="24" t="s">
        <v>115</v>
      </c>
      <c r="F112" s="24" t="s">
        <v>116</v>
      </c>
      <c r="G112" s="24" t="s">
        <v>117</v>
      </c>
      <c r="H112" s="24" t="s">
        <v>118</v>
      </c>
      <c r="I112" s="24" t="s">
        <v>119</v>
      </c>
      <c r="J112" s="24" t="s">
        <v>121</v>
      </c>
      <c r="K112" s="24" t="s">
        <v>123</v>
      </c>
      <c r="L112" s="24" t="s">
        <v>124</v>
      </c>
      <c r="M112" s="24" t="s">
        <v>117</v>
      </c>
      <c r="N112" s="24" t="s">
        <v>118</v>
      </c>
      <c r="O112" s="24" t="s">
        <v>119</v>
      </c>
      <c r="P112" s="24" t="s">
        <v>125</v>
      </c>
      <c r="Q112" s="24" t="s">
        <v>121</v>
      </c>
      <c r="R112" s="24" t="s">
        <v>129</v>
      </c>
      <c r="S112" s="24" t="s">
        <v>132</v>
      </c>
      <c r="T112" s="24" t="s">
        <v>119</v>
      </c>
      <c r="U112" s="24" t="s">
        <v>125</v>
      </c>
      <c r="V112" s="4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6.5" customHeight="true">
      <c r="A113" s="6" t="s">
        <v>81</v>
      </c>
      <c r="B113" s="16" t="n">
        <f>SUM(C113:D113)</f>
        <v>18</v>
      </c>
      <c r="C113" s="16" t="n">
        <v>0</v>
      </c>
      <c r="D113" s="16" t="n">
        <v>18</v>
      </c>
      <c r="E113" s="25" t="n">
        <v>0</v>
      </c>
      <c r="F113" s="25" t="n">
        <v>0</v>
      </c>
      <c r="G113" s="25" t="n">
        <v>0</v>
      </c>
      <c r="H113" s="25" t="n">
        <v>0</v>
      </c>
      <c r="I113" s="25" t="n">
        <v>0</v>
      </c>
      <c r="J113" s="25" t="n">
        <v>0</v>
      </c>
      <c r="K113" s="25" t="n">
        <v>0</v>
      </c>
      <c r="L113" s="25" t="n">
        <v>0</v>
      </c>
      <c r="M113" s="25" t="n">
        <v>0</v>
      </c>
      <c r="N113" s="25" t="n">
        <v>0</v>
      </c>
      <c r="O113" s="25" t="n">
        <v>0</v>
      </c>
      <c r="P113" s="25" t="n">
        <v>0</v>
      </c>
      <c r="Q113" s="25" t="n">
        <v>0</v>
      </c>
      <c r="R113" s="25" t="n">
        <v>0</v>
      </c>
      <c r="S113" s="25" t="n">
        <v>0</v>
      </c>
      <c r="T113" s="25" t="n">
        <v>0</v>
      </c>
      <c r="U113" s="39" t="n">
        <v>0</v>
      </c>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6.5" customHeight="true">
      <c r="A114" s="6" t="s">
        <v>82</v>
      </c>
      <c r="B114" s="16" t="n">
        <f>SUM(C114:D114)</f>
        <v>81</v>
      </c>
      <c r="C114" s="16" t="n">
        <v>58</v>
      </c>
      <c r="D114" s="16" t="n">
        <v>23</v>
      </c>
      <c r="E114" s="25" t="n">
        <v>0</v>
      </c>
      <c r="F114" s="25" t="n">
        <v>0</v>
      </c>
      <c r="G114" s="25" t="n">
        <v>0</v>
      </c>
      <c r="H114" s="25" t="n">
        <v>0</v>
      </c>
      <c r="I114" s="25" t="n">
        <v>0</v>
      </c>
      <c r="J114" s="25" t="n">
        <v>0</v>
      </c>
      <c r="K114" s="16" t="n">
        <v>1</v>
      </c>
      <c r="L114" s="16" t="n">
        <v>1</v>
      </c>
      <c r="M114" s="16" t="n">
        <v>1</v>
      </c>
      <c r="N114" s="16" t="n">
        <v>2</v>
      </c>
      <c r="O114" s="16" t="n">
        <v>1</v>
      </c>
      <c r="P114" s="16" t="n">
        <v>0</v>
      </c>
      <c r="Q114" s="16" t="n">
        <v>75</v>
      </c>
      <c r="R114" s="25" t="n">
        <v>0</v>
      </c>
      <c r="S114" s="25" t="n">
        <v>0</v>
      </c>
      <c r="T114" s="25" t="n">
        <v>0</v>
      </c>
      <c r="U114" s="39" t="n">
        <v>0</v>
      </c>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6.5" customHeight="true">
      <c r="A115" s="6" t="s">
        <v>83</v>
      </c>
      <c r="B115" s="16" t="n">
        <f>SUM(C115:D115)</f>
        <v>27</v>
      </c>
      <c r="C115" s="16" t="n">
        <v>21</v>
      </c>
      <c r="D115" s="16" t="n">
        <v>6</v>
      </c>
      <c r="E115" s="25" t="n">
        <v>0</v>
      </c>
      <c r="F115" s="25" t="n">
        <v>0</v>
      </c>
      <c r="G115" s="25" t="n">
        <v>0</v>
      </c>
      <c r="H115" s="25" t="n">
        <v>0</v>
      </c>
      <c r="I115" s="25" t="n">
        <v>0</v>
      </c>
      <c r="J115" s="25" t="n">
        <v>0</v>
      </c>
      <c r="K115" s="25" t="n">
        <v>0</v>
      </c>
      <c r="L115" s="25" t="n">
        <v>0</v>
      </c>
      <c r="M115" s="25" t="n">
        <v>0</v>
      </c>
      <c r="N115" s="25" t="n">
        <v>0</v>
      </c>
      <c r="O115" s="25" t="n">
        <v>0</v>
      </c>
      <c r="P115" s="25" t="n">
        <v>0</v>
      </c>
      <c r="Q115" s="25" t="n">
        <v>0</v>
      </c>
      <c r="R115" s="25" t="n">
        <v>0</v>
      </c>
      <c r="S115" s="25" t="n">
        <v>0</v>
      </c>
      <c r="T115" s="25" t="n">
        <v>0</v>
      </c>
      <c r="U115" s="39" t="n">
        <v>0</v>
      </c>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6.5" customHeight="true">
      <c r="A116" s="6" t="s">
        <v>84</v>
      </c>
      <c r="B116" s="16" t="n">
        <f>SUM(C116:D116)</f>
        <v>52</v>
      </c>
      <c r="C116" s="16" t="n">
        <v>42</v>
      </c>
      <c r="D116" s="16" t="n">
        <v>10</v>
      </c>
      <c r="E116" s="25" t="n">
        <v>0</v>
      </c>
      <c r="F116" s="25" t="n">
        <v>0</v>
      </c>
      <c r="G116" s="25" t="n">
        <v>0</v>
      </c>
      <c r="H116" s="25" t="n">
        <v>0</v>
      </c>
      <c r="I116" s="25" t="n">
        <v>0</v>
      </c>
      <c r="J116" s="25" t="n">
        <v>0</v>
      </c>
      <c r="K116" s="25" t="n">
        <v>0</v>
      </c>
      <c r="L116" s="25" t="n">
        <v>0</v>
      </c>
      <c r="M116" s="25" t="n">
        <v>0</v>
      </c>
      <c r="N116" s="25" t="n">
        <v>0</v>
      </c>
      <c r="O116" s="25" t="n">
        <v>0</v>
      </c>
      <c r="P116" s="25" t="n">
        <v>0</v>
      </c>
      <c r="Q116" s="25" t="n">
        <v>0</v>
      </c>
      <c r="R116" s="25" t="n">
        <v>0</v>
      </c>
      <c r="S116" s="25" t="n">
        <v>0</v>
      </c>
      <c r="T116" s="25" t="n">
        <v>0</v>
      </c>
      <c r="U116" s="39" t="n">
        <v>0</v>
      </c>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6.5" customHeight="true">
      <c r="A117" s="6" t="s">
        <v>85</v>
      </c>
      <c r="B117" s="16" t="n">
        <f>SUM(C117:D117)</f>
        <v>42</v>
      </c>
      <c r="C117" s="16" t="n">
        <v>31</v>
      </c>
      <c r="D117" s="16" t="n">
        <v>11</v>
      </c>
      <c r="E117" s="25" t="n">
        <v>0</v>
      </c>
      <c r="F117" s="25" t="n">
        <v>0</v>
      </c>
      <c r="G117" s="25" t="n">
        <v>0</v>
      </c>
      <c r="H117" s="25" t="n">
        <v>0</v>
      </c>
      <c r="I117" s="25" t="n">
        <v>0</v>
      </c>
      <c r="J117" s="25" t="n">
        <v>0</v>
      </c>
      <c r="K117" s="25" t="n">
        <v>0</v>
      </c>
      <c r="L117" s="25" t="n">
        <v>0</v>
      </c>
      <c r="M117" s="25" t="n">
        <v>0</v>
      </c>
      <c r="N117" s="25" t="n">
        <v>0</v>
      </c>
      <c r="O117" s="25" t="n">
        <v>0</v>
      </c>
      <c r="P117" s="25" t="n">
        <v>0</v>
      </c>
      <c r="Q117" s="25" t="n">
        <v>0</v>
      </c>
      <c r="R117" s="25" t="n">
        <v>0</v>
      </c>
      <c r="S117" s="25" t="n">
        <v>0</v>
      </c>
      <c r="T117" s="25" t="n">
        <v>0</v>
      </c>
      <c r="U117" s="39" t="n">
        <v>0</v>
      </c>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6.5" customHeight="true">
      <c r="A118" s="6" t="s">
        <v>86</v>
      </c>
      <c r="B118" s="16" t="n">
        <f>SUM(C118:D118)</f>
        <v>18</v>
      </c>
      <c r="C118" s="16" t="n">
        <v>16</v>
      </c>
      <c r="D118" s="16" t="n">
        <v>2</v>
      </c>
      <c r="E118" s="25" t="n">
        <v>0</v>
      </c>
      <c r="F118" s="25" t="n">
        <v>0</v>
      </c>
      <c r="G118" s="25" t="n">
        <v>0</v>
      </c>
      <c r="H118" s="25" t="n">
        <v>0</v>
      </c>
      <c r="I118" s="25" t="n">
        <v>0</v>
      </c>
      <c r="J118" s="25" t="n">
        <v>0</v>
      </c>
      <c r="K118" s="25" t="n">
        <v>0</v>
      </c>
      <c r="L118" s="25" t="n">
        <v>0</v>
      </c>
      <c r="M118" s="25" t="n">
        <v>0</v>
      </c>
      <c r="N118" s="25" t="n">
        <v>0</v>
      </c>
      <c r="O118" s="25" t="n">
        <v>0</v>
      </c>
      <c r="P118" s="25" t="n">
        <v>0</v>
      </c>
      <c r="Q118" s="25" t="n">
        <v>0</v>
      </c>
      <c r="R118" s="25" t="n">
        <v>0</v>
      </c>
      <c r="S118" s="25" t="n">
        <v>0</v>
      </c>
      <c r="T118" s="25" t="n">
        <v>0</v>
      </c>
      <c r="U118" s="39" t="n">
        <v>0</v>
      </c>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6.5" customHeight="true">
      <c r="A119" s="6" t="s">
        <v>87</v>
      </c>
      <c r="B119" s="16" t="n">
        <f>SUM(C119:D119)</f>
        <v>20</v>
      </c>
      <c r="C119" s="16" t="n">
        <v>15</v>
      </c>
      <c r="D119" s="16" t="n">
        <v>5</v>
      </c>
      <c r="E119" s="25" t="n">
        <v>0</v>
      </c>
      <c r="F119" s="25" t="n">
        <v>0</v>
      </c>
      <c r="G119" s="25" t="n">
        <v>0</v>
      </c>
      <c r="H119" s="25" t="n">
        <v>0</v>
      </c>
      <c r="I119" s="25" t="n">
        <v>0</v>
      </c>
      <c r="J119" s="25" t="n">
        <v>0</v>
      </c>
      <c r="K119" s="25" t="n">
        <v>0</v>
      </c>
      <c r="L119" s="25" t="n">
        <v>0</v>
      </c>
      <c r="M119" s="25" t="n">
        <v>0</v>
      </c>
      <c r="N119" s="25" t="n">
        <v>0</v>
      </c>
      <c r="O119" s="25" t="n">
        <v>0</v>
      </c>
      <c r="P119" s="25" t="n">
        <v>0</v>
      </c>
      <c r="Q119" s="25" t="n">
        <v>0</v>
      </c>
      <c r="R119" s="25" t="n">
        <v>0</v>
      </c>
      <c r="S119" s="25" t="n">
        <v>0</v>
      </c>
      <c r="T119" s="25" t="n">
        <v>0</v>
      </c>
      <c r="U119" s="39" t="n">
        <v>0</v>
      </c>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6.5" customHeight="true">
      <c r="A120" s="6" t="s">
        <v>88</v>
      </c>
      <c r="B120" s="16" t="n">
        <f>SUM(C120:D120)</f>
        <v>26</v>
      </c>
      <c r="C120" s="16" t="n">
        <v>21</v>
      </c>
      <c r="D120" s="16" t="n">
        <v>5</v>
      </c>
      <c r="E120" s="25" t="n">
        <v>0</v>
      </c>
      <c r="F120" s="25" t="n">
        <v>0</v>
      </c>
      <c r="G120" s="25" t="n">
        <v>0</v>
      </c>
      <c r="H120" s="25" t="n">
        <v>0</v>
      </c>
      <c r="I120" s="25" t="n">
        <v>0</v>
      </c>
      <c r="J120" s="25" t="n">
        <v>0</v>
      </c>
      <c r="K120" s="25" t="n">
        <v>0</v>
      </c>
      <c r="L120" s="25" t="n">
        <v>0</v>
      </c>
      <c r="M120" s="25" t="n">
        <v>0</v>
      </c>
      <c r="N120" s="25" t="n">
        <v>0</v>
      </c>
      <c r="O120" s="25" t="n">
        <v>0</v>
      </c>
      <c r="P120" s="25" t="n">
        <v>0</v>
      </c>
      <c r="Q120" s="25" t="n">
        <v>0</v>
      </c>
      <c r="R120" s="25" t="n">
        <v>0</v>
      </c>
      <c r="S120" s="25" t="n">
        <v>0</v>
      </c>
      <c r="T120" s="25" t="n">
        <v>0</v>
      </c>
      <c r="U120" s="39" t="n">
        <v>0</v>
      </c>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6.5" customHeight="true">
      <c r="A121" s="6" t="s">
        <v>89</v>
      </c>
      <c r="B121" s="16" t="n">
        <f>SUM(C121:D121)</f>
        <v>37</v>
      </c>
      <c r="C121" s="16" t="n">
        <v>32</v>
      </c>
      <c r="D121" s="16" t="n">
        <v>5</v>
      </c>
      <c r="E121" s="25" t="n">
        <v>0</v>
      </c>
      <c r="F121" s="25" t="n">
        <v>0</v>
      </c>
      <c r="G121" s="25" t="n">
        <v>0</v>
      </c>
      <c r="H121" s="25" t="n">
        <v>0</v>
      </c>
      <c r="I121" s="25" t="n">
        <v>0</v>
      </c>
      <c r="J121" s="25" t="n">
        <v>0</v>
      </c>
      <c r="K121" s="25" t="n">
        <v>0</v>
      </c>
      <c r="L121" s="25" t="n">
        <v>0</v>
      </c>
      <c r="M121" s="25" t="n">
        <v>0</v>
      </c>
      <c r="N121" s="25" t="n">
        <v>0</v>
      </c>
      <c r="O121" s="25" t="n">
        <v>0</v>
      </c>
      <c r="P121" s="25" t="n">
        <v>0</v>
      </c>
      <c r="Q121" s="25" t="n">
        <v>0</v>
      </c>
      <c r="R121" s="25" t="n">
        <v>0</v>
      </c>
      <c r="S121" s="25" t="n">
        <v>0</v>
      </c>
      <c r="T121" s="25" t="n">
        <v>0</v>
      </c>
      <c r="U121" s="39" t="n">
        <v>0</v>
      </c>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6.5" customHeight="true">
      <c r="A122" s="8" t="s">
        <v>90</v>
      </c>
      <c r="B122" s="16" t="n">
        <f>SUM(C122:D122)</f>
        <v>14</v>
      </c>
      <c r="C122" s="16" t="n">
        <v>9</v>
      </c>
      <c r="D122" s="16" t="n">
        <v>5</v>
      </c>
      <c r="E122" s="25" t="n">
        <v>0</v>
      </c>
      <c r="F122" s="25" t="n">
        <v>0</v>
      </c>
      <c r="G122" s="25" t="n">
        <v>0</v>
      </c>
      <c r="H122" s="25" t="n">
        <v>0</v>
      </c>
      <c r="I122" s="25" t="n">
        <v>0</v>
      </c>
      <c r="J122" s="25" t="n">
        <v>0</v>
      </c>
      <c r="K122" s="16" t="n">
        <v>1</v>
      </c>
      <c r="L122" s="16" t="n">
        <v>2</v>
      </c>
      <c r="M122" s="16" t="n">
        <v>1</v>
      </c>
      <c r="N122" s="16" t="n">
        <v>3</v>
      </c>
      <c r="O122" s="16" t="n">
        <v>3</v>
      </c>
      <c r="P122" s="16" t="n">
        <v>3</v>
      </c>
      <c r="Q122" s="16" t="n">
        <v>1</v>
      </c>
      <c r="R122" s="25" t="n">
        <v>0</v>
      </c>
      <c r="S122" s="25" t="n">
        <v>0</v>
      </c>
      <c r="T122" s="25" t="n">
        <v>0</v>
      </c>
      <c r="U122" s="39" t="n">
        <v>0</v>
      </c>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6.5" customHeight="true">
      <c r="A123" s="8" t="s">
        <v>91</v>
      </c>
      <c r="B123" s="16" t="n">
        <f>SUM(C123:D123)</f>
        <v>0</v>
      </c>
      <c r="C123" s="16" t="n">
        <v>0</v>
      </c>
      <c r="D123" s="16" t="n">
        <v>0</v>
      </c>
      <c r="E123" s="25" t="n">
        <v>0</v>
      </c>
      <c r="F123" s="25" t="n">
        <v>0</v>
      </c>
      <c r="G123" s="25" t="n">
        <v>0</v>
      </c>
      <c r="H123" s="25" t="n">
        <v>0</v>
      </c>
      <c r="I123" s="25" t="n">
        <v>0</v>
      </c>
      <c r="J123" s="25" t="n">
        <v>0</v>
      </c>
      <c r="K123" s="25" t="n">
        <v>0</v>
      </c>
      <c r="L123" s="25" t="n">
        <v>0</v>
      </c>
      <c r="M123" s="25" t="n">
        <v>0</v>
      </c>
      <c r="N123" s="25" t="n">
        <v>0</v>
      </c>
      <c r="O123" s="25" t="n">
        <v>0</v>
      </c>
      <c r="P123" s="25" t="n">
        <v>0</v>
      </c>
      <c r="Q123" s="25" t="n">
        <v>0</v>
      </c>
      <c r="R123" s="25" t="n">
        <v>0</v>
      </c>
      <c r="S123" s="25" t="n">
        <v>0</v>
      </c>
      <c r="T123" s="25" t="n">
        <v>0</v>
      </c>
      <c r="U123" s="39" t="n">
        <v>0</v>
      </c>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6.5" customHeight="true">
      <c r="A124" s="8" t="s">
        <v>92</v>
      </c>
      <c r="B124" s="16" t="n">
        <f>SUM(C124:D124)</f>
        <v>29</v>
      </c>
      <c r="C124" s="16" t="n">
        <v>18</v>
      </c>
      <c r="D124" s="16" t="n">
        <v>11</v>
      </c>
      <c r="E124" s="25" t="n">
        <v>0</v>
      </c>
      <c r="F124" s="25" t="n">
        <v>0</v>
      </c>
      <c r="G124" s="25" t="n">
        <v>0</v>
      </c>
      <c r="H124" s="25" t="n">
        <v>0</v>
      </c>
      <c r="I124" s="25" t="n">
        <v>0</v>
      </c>
      <c r="J124" s="25" t="n">
        <v>0</v>
      </c>
      <c r="K124" s="25" t="n">
        <v>0</v>
      </c>
      <c r="L124" s="25" t="n">
        <v>0</v>
      </c>
      <c r="M124" s="25" t="n">
        <v>0</v>
      </c>
      <c r="N124" s="25" t="n">
        <v>0</v>
      </c>
      <c r="O124" s="25" t="n">
        <v>0</v>
      </c>
      <c r="P124" s="25" t="n">
        <v>0</v>
      </c>
      <c r="Q124" s="25" t="n">
        <v>0</v>
      </c>
      <c r="R124" s="25" t="n">
        <v>0</v>
      </c>
      <c r="S124" s="25" t="n">
        <v>0</v>
      </c>
      <c r="T124" s="25" t="n">
        <v>0</v>
      </c>
      <c r="U124" s="39" t="n">
        <v>0</v>
      </c>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6.5" customHeight="true">
      <c r="A125" s="8" t="s">
        <v>93</v>
      </c>
      <c r="B125" s="16" t="n">
        <f>SUM(C125:D125)</f>
        <v>43</v>
      </c>
      <c r="C125" s="16" t="n">
        <v>20</v>
      </c>
      <c r="D125" s="16" t="n">
        <v>23</v>
      </c>
      <c r="E125" s="25" t="n">
        <v>0</v>
      </c>
      <c r="F125" s="25" t="n">
        <v>0</v>
      </c>
      <c r="G125" s="25" t="n">
        <v>0</v>
      </c>
      <c r="H125" s="25" t="n">
        <v>0</v>
      </c>
      <c r="I125" s="25" t="n">
        <v>0</v>
      </c>
      <c r="J125" s="25" t="n">
        <v>0</v>
      </c>
      <c r="K125" s="25" t="n">
        <v>0</v>
      </c>
      <c r="L125" s="25" t="n">
        <v>0</v>
      </c>
      <c r="M125" s="25" t="n">
        <v>0</v>
      </c>
      <c r="N125" s="25" t="n">
        <v>0</v>
      </c>
      <c r="O125" s="25" t="n">
        <v>0</v>
      </c>
      <c r="P125" s="25" t="n">
        <v>0</v>
      </c>
      <c r="Q125" s="25" t="n">
        <v>0</v>
      </c>
      <c r="R125" s="25" t="n">
        <v>0</v>
      </c>
      <c r="S125" s="25" t="n">
        <v>0</v>
      </c>
      <c r="T125" s="25" t="n">
        <v>0</v>
      </c>
      <c r="U125" s="39" t="n">
        <v>0</v>
      </c>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6.5" customHeight="true">
      <c r="A126" s="8" t="s">
        <v>94</v>
      </c>
      <c r="B126" s="16" t="n">
        <f>SUM(C126:D126)</f>
        <v>28</v>
      </c>
      <c r="C126" s="16" t="n">
        <v>13</v>
      </c>
      <c r="D126" s="16" t="n">
        <v>15</v>
      </c>
      <c r="E126" s="25" t="n">
        <v>0</v>
      </c>
      <c r="F126" s="25" t="n">
        <v>0</v>
      </c>
      <c r="G126" s="25" t="n">
        <v>0</v>
      </c>
      <c r="H126" s="25" t="n">
        <v>0</v>
      </c>
      <c r="I126" s="25" t="n">
        <v>0</v>
      </c>
      <c r="J126" s="25" t="n">
        <v>0</v>
      </c>
      <c r="K126" s="25" t="n">
        <v>0</v>
      </c>
      <c r="L126" s="25" t="n">
        <v>0</v>
      </c>
      <c r="M126" s="25" t="n">
        <v>0</v>
      </c>
      <c r="N126" s="25" t="n">
        <v>0</v>
      </c>
      <c r="O126" s="25" t="n">
        <v>0</v>
      </c>
      <c r="P126" s="25" t="n">
        <v>0</v>
      </c>
      <c r="Q126" s="25" t="n">
        <v>0</v>
      </c>
      <c r="R126" s="25" t="n">
        <v>0</v>
      </c>
      <c r="S126" s="25" t="n">
        <v>0</v>
      </c>
      <c r="T126" s="25" t="n">
        <v>0</v>
      </c>
      <c r="U126" s="39" t="n">
        <v>0</v>
      </c>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6.5" customHeight="true">
      <c r="A127" s="8" t="s">
        <v>95</v>
      </c>
      <c r="B127" s="16" t="n">
        <f>SUM(C127:D127)</f>
        <v>0</v>
      </c>
      <c r="C127" s="16" t="n">
        <v>0</v>
      </c>
      <c r="D127" s="16" t="n">
        <v>0</v>
      </c>
      <c r="E127" s="25" t="n">
        <v>0</v>
      </c>
      <c r="F127" s="25" t="n">
        <v>0</v>
      </c>
      <c r="G127" s="25" t="n">
        <v>0</v>
      </c>
      <c r="H127" s="25" t="n">
        <v>0</v>
      </c>
      <c r="I127" s="25" t="n">
        <v>0</v>
      </c>
      <c r="J127" s="25" t="n">
        <v>0</v>
      </c>
      <c r="K127" s="25" t="n">
        <v>0</v>
      </c>
      <c r="L127" s="25" t="n">
        <v>0</v>
      </c>
      <c r="M127" s="25" t="n">
        <v>0</v>
      </c>
      <c r="N127" s="25" t="n">
        <v>0</v>
      </c>
      <c r="O127" s="25" t="n">
        <v>0</v>
      </c>
      <c r="P127" s="25" t="n">
        <v>0</v>
      </c>
      <c r="Q127" s="25" t="n">
        <v>0</v>
      </c>
      <c r="R127" s="25" t="n">
        <v>0</v>
      </c>
      <c r="S127" s="25" t="n">
        <v>0</v>
      </c>
      <c r="T127" s="25" t="n">
        <v>0</v>
      </c>
      <c r="U127" s="39" t="n">
        <v>0</v>
      </c>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6.5" customHeight="true">
      <c r="A128" s="8" t="s">
        <v>96</v>
      </c>
      <c r="B128" s="16" t="n">
        <f>SUM(C128:D128)</f>
        <v>35</v>
      </c>
      <c r="C128" s="16" t="n">
        <v>14</v>
      </c>
      <c r="D128" s="16" t="n">
        <v>21</v>
      </c>
      <c r="E128" s="25" t="n">
        <v>0</v>
      </c>
      <c r="F128" s="25" t="n">
        <v>0</v>
      </c>
      <c r="G128" s="25" t="n">
        <v>0</v>
      </c>
      <c r="H128" s="25" t="n">
        <v>0</v>
      </c>
      <c r="I128" s="25" t="n">
        <v>0</v>
      </c>
      <c r="J128" s="25" t="n">
        <v>0</v>
      </c>
      <c r="K128" s="25" t="n">
        <v>0</v>
      </c>
      <c r="L128" s="25" t="n">
        <v>0</v>
      </c>
      <c r="M128" s="25" t="n">
        <v>0</v>
      </c>
      <c r="N128" s="25" t="n">
        <v>0</v>
      </c>
      <c r="O128" s="25" t="n">
        <v>0</v>
      </c>
      <c r="P128" s="25" t="n">
        <v>0</v>
      </c>
      <c r="Q128" s="25" t="n">
        <v>0</v>
      </c>
      <c r="R128" s="25" t="n">
        <v>0</v>
      </c>
      <c r="S128" s="25" t="n">
        <v>0</v>
      </c>
      <c r="T128" s="25" t="n">
        <v>0</v>
      </c>
      <c r="U128" s="39" t="n">
        <v>0</v>
      </c>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6.5" customHeight="true">
      <c r="A129" s="8" t="s">
        <v>97</v>
      </c>
      <c r="B129" s="16" t="n">
        <f>SUM(C129:D129)</f>
        <v>42</v>
      </c>
      <c r="C129" s="16" t="n">
        <v>22</v>
      </c>
      <c r="D129" s="16" t="n">
        <v>20</v>
      </c>
      <c r="E129" s="25" t="n">
        <v>0</v>
      </c>
      <c r="F129" s="25" t="n">
        <v>0</v>
      </c>
      <c r="G129" s="25" t="n">
        <v>0</v>
      </c>
      <c r="H129" s="25" t="n">
        <v>0</v>
      </c>
      <c r="I129" s="25" t="n">
        <v>0</v>
      </c>
      <c r="J129" s="25" t="n">
        <v>0</v>
      </c>
      <c r="K129" s="25" t="n">
        <v>0</v>
      </c>
      <c r="L129" s="25" t="n">
        <v>0</v>
      </c>
      <c r="M129" s="25" t="n">
        <v>0</v>
      </c>
      <c r="N129" s="25" t="n">
        <v>0</v>
      </c>
      <c r="O129" s="25" t="n">
        <v>0</v>
      </c>
      <c r="P129" s="25" t="n">
        <v>0</v>
      </c>
      <c r="Q129" s="25" t="n">
        <v>0</v>
      </c>
      <c r="R129" s="25" t="n">
        <v>0</v>
      </c>
      <c r="S129" s="25" t="n">
        <v>0</v>
      </c>
      <c r="T129" s="25" t="n">
        <v>0</v>
      </c>
      <c r="U129" s="39" t="n">
        <v>0</v>
      </c>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6.5" customHeight="true">
      <c r="A130" s="8" t="s">
        <v>98</v>
      </c>
      <c r="B130" s="16" t="n">
        <f>SUM(C130:D130)</f>
        <v>33</v>
      </c>
      <c r="C130" s="16" t="n">
        <v>14</v>
      </c>
      <c r="D130" s="16" t="n">
        <v>19</v>
      </c>
      <c r="E130" s="25" t="n">
        <v>0</v>
      </c>
      <c r="F130" s="25" t="n">
        <v>0</v>
      </c>
      <c r="G130" s="25" t="n">
        <v>0</v>
      </c>
      <c r="H130" s="25" t="n">
        <v>0</v>
      </c>
      <c r="I130" s="25" t="n">
        <v>0</v>
      </c>
      <c r="J130" s="25" t="n">
        <v>0</v>
      </c>
      <c r="K130" s="25" t="n">
        <v>0</v>
      </c>
      <c r="L130" s="25" t="n">
        <v>0</v>
      </c>
      <c r="M130" s="25" t="n">
        <v>0</v>
      </c>
      <c r="N130" s="25" t="n">
        <v>0</v>
      </c>
      <c r="O130" s="25" t="n">
        <v>0</v>
      </c>
      <c r="P130" s="25" t="n">
        <v>0</v>
      </c>
      <c r="Q130" s="25" t="n">
        <v>0</v>
      </c>
      <c r="R130" s="25" t="n">
        <v>0</v>
      </c>
      <c r="S130" s="25" t="n">
        <v>0</v>
      </c>
      <c r="T130" s="25" t="n">
        <v>0</v>
      </c>
      <c r="U130" s="39" t="n">
        <v>0</v>
      </c>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6.5" customHeight="true">
      <c r="A131" s="8" t="s">
        <v>99</v>
      </c>
      <c r="B131" s="16" t="n">
        <f>SUM(C131:D131)</f>
        <v>0</v>
      </c>
      <c r="C131" s="16" t="n">
        <v>0</v>
      </c>
      <c r="D131" s="16" t="n">
        <v>0</v>
      </c>
      <c r="E131" s="25" t="n">
        <v>0</v>
      </c>
      <c r="F131" s="25" t="n">
        <v>0</v>
      </c>
      <c r="G131" s="25" t="n">
        <v>0</v>
      </c>
      <c r="H131" s="25" t="n">
        <v>0</v>
      </c>
      <c r="I131" s="25" t="n">
        <v>0</v>
      </c>
      <c r="J131" s="25" t="n">
        <v>0</v>
      </c>
      <c r="K131" s="25" t="n">
        <v>0</v>
      </c>
      <c r="L131" s="25" t="n">
        <v>0</v>
      </c>
      <c r="M131" s="25" t="n">
        <v>0</v>
      </c>
      <c r="N131" s="25" t="n">
        <v>0</v>
      </c>
      <c r="O131" s="25" t="n">
        <v>0</v>
      </c>
      <c r="P131" s="25" t="n">
        <v>0</v>
      </c>
      <c r="Q131" s="25" t="n">
        <v>0</v>
      </c>
      <c r="R131" s="25" t="n">
        <v>0</v>
      </c>
      <c r="S131" s="25" t="n">
        <v>0</v>
      </c>
      <c r="T131" s="25" t="n">
        <v>0</v>
      </c>
      <c r="U131" s="39" t="n">
        <v>0</v>
      </c>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6.5" customHeight="true">
      <c r="A132" s="8" t="s">
        <v>100</v>
      </c>
      <c r="B132" s="16" t="n">
        <f>SUM(C132:D132)</f>
        <v>0</v>
      </c>
      <c r="C132" s="16" t="n">
        <v>0</v>
      </c>
      <c r="D132" s="16" t="n">
        <v>0</v>
      </c>
      <c r="E132" s="25" t="n">
        <v>0</v>
      </c>
      <c r="F132" s="25" t="n">
        <v>0</v>
      </c>
      <c r="G132" s="25" t="n">
        <v>0</v>
      </c>
      <c r="H132" s="25" t="n">
        <v>0</v>
      </c>
      <c r="I132" s="25" t="n">
        <v>0</v>
      </c>
      <c r="J132" s="25" t="n">
        <v>0</v>
      </c>
      <c r="K132" s="25" t="n">
        <v>0</v>
      </c>
      <c r="L132" s="25" t="n">
        <v>0</v>
      </c>
      <c r="M132" s="25" t="n">
        <v>0</v>
      </c>
      <c r="N132" s="25" t="n">
        <v>0</v>
      </c>
      <c r="O132" s="25" t="n">
        <v>0</v>
      </c>
      <c r="P132" s="25" t="n">
        <v>0</v>
      </c>
      <c r="Q132" s="25" t="n">
        <v>0</v>
      </c>
      <c r="R132" s="25" t="n">
        <v>0</v>
      </c>
      <c r="S132" s="25" t="n">
        <v>0</v>
      </c>
      <c r="T132" s="25" t="n">
        <v>0</v>
      </c>
      <c r="U132" s="39" t="n">
        <v>0</v>
      </c>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6.5" customHeight="true">
      <c r="A133" s="8" t="s">
        <v>101</v>
      </c>
      <c r="B133" s="16" t="n">
        <f>SUM(C133:D133)</f>
        <v>33</v>
      </c>
      <c r="C133" s="16" t="n">
        <v>20</v>
      </c>
      <c r="D133" s="16" t="n">
        <v>13</v>
      </c>
      <c r="E133" s="25" t="n">
        <v>0</v>
      </c>
      <c r="F133" s="25" t="n">
        <v>0</v>
      </c>
      <c r="G133" s="25" t="n">
        <v>0</v>
      </c>
      <c r="H133" s="25" t="n">
        <v>0</v>
      </c>
      <c r="I133" s="25" t="n">
        <v>0</v>
      </c>
      <c r="J133" s="25" t="n">
        <v>0</v>
      </c>
      <c r="K133" s="25" t="n">
        <v>0</v>
      </c>
      <c r="L133" s="25" t="n">
        <v>0</v>
      </c>
      <c r="M133" s="25" t="n">
        <v>0</v>
      </c>
      <c r="N133" s="25" t="n">
        <v>0</v>
      </c>
      <c r="O133" s="25" t="n">
        <v>0</v>
      </c>
      <c r="P133" s="25" t="n">
        <v>0</v>
      </c>
      <c r="Q133" s="25" t="n">
        <v>0</v>
      </c>
      <c r="R133" s="25" t="n">
        <v>0</v>
      </c>
      <c r="S133" s="25" t="n">
        <v>0</v>
      </c>
      <c r="T133" s="25" t="n">
        <v>0</v>
      </c>
      <c r="U133" s="39" t="n">
        <v>0</v>
      </c>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6.5" customHeight="true">
      <c r="A134" s="8" t="s">
        <v>102</v>
      </c>
      <c r="B134" s="16" t="n">
        <f>SUM(C134:D134)</f>
        <v>57</v>
      </c>
      <c r="C134" s="16" t="n">
        <v>34</v>
      </c>
      <c r="D134" s="16" t="n">
        <v>23</v>
      </c>
      <c r="E134" s="25" t="n">
        <v>0</v>
      </c>
      <c r="F134" s="25" t="n">
        <v>0</v>
      </c>
      <c r="G134" s="25" t="n">
        <v>0</v>
      </c>
      <c r="H134" s="25" t="n">
        <v>0</v>
      </c>
      <c r="I134" s="25" t="n">
        <v>0</v>
      </c>
      <c r="J134" s="25" t="n">
        <v>0</v>
      </c>
      <c r="K134" s="25" t="n">
        <v>0</v>
      </c>
      <c r="L134" s="25" t="n">
        <v>0</v>
      </c>
      <c r="M134" s="25" t="n">
        <v>0</v>
      </c>
      <c r="N134" s="25" t="n">
        <v>0</v>
      </c>
      <c r="O134" s="25" t="n">
        <v>0</v>
      </c>
      <c r="P134" s="25" t="n">
        <v>0</v>
      </c>
      <c r="Q134" s="25" t="n">
        <v>0</v>
      </c>
      <c r="R134" s="25" t="n">
        <v>0</v>
      </c>
      <c r="S134" s="25" t="n">
        <v>0</v>
      </c>
      <c r="T134" s="25" t="n">
        <v>0</v>
      </c>
      <c r="U134" s="39" t="n">
        <v>0</v>
      </c>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6.5" customHeight="true">
      <c r="A135" s="8" t="s">
        <v>103</v>
      </c>
      <c r="B135" s="16" t="n">
        <f>SUM(C135:D135)</f>
        <v>0</v>
      </c>
      <c r="C135" s="16" t="n">
        <v>0</v>
      </c>
      <c r="D135" s="16" t="n">
        <v>0</v>
      </c>
      <c r="E135" s="25" t="n">
        <v>0</v>
      </c>
      <c r="F135" s="25" t="n">
        <v>0</v>
      </c>
      <c r="G135" s="25" t="n">
        <v>0</v>
      </c>
      <c r="H135" s="25" t="n">
        <v>0</v>
      </c>
      <c r="I135" s="25" t="n">
        <v>0</v>
      </c>
      <c r="J135" s="25" t="n">
        <v>0</v>
      </c>
      <c r="K135" s="25" t="n">
        <v>0</v>
      </c>
      <c r="L135" s="25" t="n">
        <v>0</v>
      </c>
      <c r="M135" s="25" t="n">
        <v>0</v>
      </c>
      <c r="N135" s="25" t="n">
        <v>0</v>
      </c>
      <c r="O135" s="25" t="n">
        <v>0</v>
      </c>
      <c r="P135" s="25" t="n">
        <v>0</v>
      </c>
      <c r="Q135" s="25" t="n">
        <v>0</v>
      </c>
      <c r="R135" s="25" t="n">
        <v>0</v>
      </c>
      <c r="S135" s="25" t="n">
        <v>0</v>
      </c>
      <c r="T135" s="25" t="n">
        <v>0</v>
      </c>
      <c r="U135" s="39" t="n">
        <v>0</v>
      </c>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6.5" customHeight="true">
      <c r="A136" s="8" t="s">
        <v>104</v>
      </c>
      <c r="B136" s="16" t="n">
        <f>SUM(C136:D136)</f>
        <v>35</v>
      </c>
      <c r="C136" s="16" t="n">
        <v>17</v>
      </c>
      <c r="D136" s="16" t="n">
        <v>18</v>
      </c>
      <c r="E136" s="25" t="n">
        <v>0</v>
      </c>
      <c r="F136" s="25" t="n">
        <v>0</v>
      </c>
      <c r="G136" s="25" t="n">
        <v>0</v>
      </c>
      <c r="H136" s="25" t="n">
        <v>0</v>
      </c>
      <c r="I136" s="25" t="n">
        <v>0</v>
      </c>
      <c r="J136" s="25" t="n">
        <v>0</v>
      </c>
      <c r="K136" s="25" t="n">
        <v>0</v>
      </c>
      <c r="L136" s="25" t="n">
        <v>0</v>
      </c>
      <c r="M136" s="25" t="n">
        <v>0</v>
      </c>
      <c r="N136" s="25" t="n">
        <v>0</v>
      </c>
      <c r="O136" s="25" t="n">
        <v>0</v>
      </c>
      <c r="P136" s="25" t="n">
        <v>0</v>
      </c>
      <c r="Q136" s="25" t="n">
        <v>0</v>
      </c>
      <c r="R136" s="25" t="n">
        <v>0</v>
      </c>
      <c r="S136" s="25" t="n">
        <v>0</v>
      </c>
      <c r="T136" s="25" t="n">
        <v>0</v>
      </c>
      <c r="U136" s="39" t="n">
        <v>0</v>
      </c>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6.5" customHeight="true">
      <c r="A137" s="8" t="s">
        <v>105</v>
      </c>
      <c r="B137" s="16" t="n">
        <f>SUM(C137:D137)</f>
        <v>35</v>
      </c>
      <c r="C137" s="16" t="n">
        <v>19</v>
      </c>
      <c r="D137" s="16" t="n">
        <v>16</v>
      </c>
      <c r="E137" s="25" t="n">
        <v>0</v>
      </c>
      <c r="F137" s="25" t="n">
        <v>0</v>
      </c>
      <c r="G137" s="25" t="n">
        <v>0</v>
      </c>
      <c r="H137" s="25" t="n">
        <v>0</v>
      </c>
      <c r="I137" s="25" t="n">
        <v>0</v>
      </c>
      <c r="J137" s="25" t="n">
        <v>0</v>
      </c>
      <c r="K137" s="25" t="n">
        <v>0</v>
      </c>
      <c r="L137" s="25" t="n">
        <v>0</v>
      </c>
      <c r="M137" s="25" t="n">
        <v>0</v>
      </c>
      <c r="N137" s="25" t="n">
        <v>0</v>
      </c>
      <c r="O137" s="25" t="n">
        <v>0</v>
      </c>
      <c r="P137" s="25" t="n">
        <v>0</v>
      </c>
      <c r="Q137" s="25" t="n">
        <v>0</v>
      </c>
      <c r="R137" s="25" t="n">
        <v>0</v>
      </c>
      <c r="S137" s="25" t="n">
        <v>0</v>
      </c>
      <c r="T137" s="25" t="n">
        <v>0</v>
      </c>
      <c r="U137" s="39" t="n">
        <v>0</v>
      </c>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6.5" customHeight="true">
      <c r="A138" s="8" t="s">
        <v>106</v>
      </c>
      <c r="B138" s="16" t="n">
        <f>SUM(C138:D138)</f>
        <v>30</v>
      </c>
      <c r="C138" s="16" t="n">
        <v>16</v>
      </c>
      <c r="D138" s="16" t="n">
        <v>14</v>
      </c>
      <c r="E138" s="25" t="n">
        <v>0</v>
      </c>
      <c r="F138" s="25" t="n">
        <v>0</v>
      </c>
      <c r="G138" s="25" t="n">
        <v>0</v>
      </c>
      <c r="H138" s="25" t="n">
        <v>0</v>
      </c>
      <c r="I138" s="25" t="n">
        <v>0</v>
      </c>
      <c r="J138" s="25" t="n">
        <v>0</v>
      </c>
      <c r="K138" s="25" t="n">
        <v>0</v>
      </c>
      <c r="L138" s="25" t="n">
        <v>0</v>
      </c>
      <c r="M138" s="25" t="n">
        <v>0</v>
      </c>
      <c r="N138" s="25" t="n">
        <v>0</v>
      </c>
      <c r="O138" s="25" t="n">
        <v>0</v>
      </c>
      <c r="P138" s="25" t="n">
        <v>0</v>
      </c>
      <c r="Q138" s="25" t="n">
        <v>0</v>
      </c>
      <c r="R138" s="25" t="n">
        <v>0</v>
      </c>
      <c r="S138" s="25" t="n">
        <v>0</v>
      </c>
      <c r="T138" s="25" t="n">
        <v>0</v>
      </c>
      <c r="U138" s="39" t="n">
        <v>0</v>
      </c>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6.5" customHeight="true">
      <c r="A139" s="8" t="s">
        <v>107</v>
      </c>
      <c r="B139" s="16" t="n">
        <f>SUM(C139:D139)</f>
        <v>0</v>
      </c>
      <c r="C139" s="16" t="n">
        <v>0</v>
      </c>
      <c r="D139" s="16" t="n">
        <v>0</v>
      </c>
      <c r="E139" s="25" t="n">
        <v>0</v>
      </c>
      <c r="F139" s="25" t="n">
        <v>0</v>
      </c>
      <c r="G139" s="25" t="n">
        <v>0</v>
      </c>
      <c r="H139" s="25" t="n">
        <v>0</v>
      </c>
      <c r="I139" s="25" t="n">
        <v>0</v>
      </c>
      <c r="J139" s="25" t="n">
        <v>0</v>
      </c>
      <c r="K139" s="25" t="n">
        <v>0</v>
      </c>
      <c r="L139" s="25" t="n">
        <v>0</v>
      </c>
      <c r="M139" s="25" t="n">
        <v>0</v>
      </c>
      <c r="N139" s="25" t="n">
        <v>0</v>
      </c>
      <c r="O139" s="25" t="n">
        <v>0</v>
      </c>
      <c r="P139" s="25" t="n">
        <v>0</v>
      </c>
      <c r="Q139" s="25" t="n">
        <v>0</v>
      </c>
      <c r="R139" s="25" t="n">
        <v>0</v>
      </c>
      <c r="S139" s="25" t="n">
        <v>0</v>
      </c>
      <c r="T139" s="25" t="n">
        <v>0</v>
      </c>
      <c r="U139" s="39" t="n">
        <v>0</v>
      </c>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6.5" customHeight="true">
      <c r="A140" s="9"/>
      <c r="B140" s="18"/>
      <c r="C140" s="18"/>
      <c r="D140" s="18"/>
      <c r="E140" s="18"/>
      <c r="F140" s="18"/>
      <c r="G140" s="18"/>
      <c r="H140" s="18"/>
      <c r="I140" s="18"/>
      <c r="J140" s="18"/>
      <c r="K140" s="18"/>
      <c r="L140" s="18"/>
      <c r="M140" s="18"/>
      <c r="N140" s="18"/>
      <c r="O140" s="18"/>
      <c r="P140" s="18"/>
      <c r="Q140" s="18"/>
      <c r="R140" s="18"/>
      <c r="S140" s="18"/>
      <c r="T140" s="18"/>
      <c r="U140" s="18"/>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5.75" customHeight="true">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ht="15.75" customHeight="true">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5.75" customHeight="true">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5.75" customHeight="true">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5.75" customHeight="true">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5.75" customHeight="true">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5.7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5.7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5.7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5.7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5.7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5.7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5.7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5.7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5.7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5.7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5.7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5.7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5.7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5.7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5.7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5.7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5.7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5.7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5.7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5.7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5.7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5.7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5.7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5.7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5.7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5.7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5.7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5.7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5.7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5.7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5.7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5.7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5.7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5.7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5.7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5.7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5.7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5.7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5.7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5.7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5.7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5.7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5.7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5.7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5.7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5.7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5.7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5.7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5.7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5.7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5.7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5.7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5.7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5.7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row r="201" ht="15.75" customHeight="true">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row>
  </sheetData>
  <mergeCells>
    <mergeCell ref="B55:C55"/>
    <mergeCell ref="B81:C81"/>
    <mergeCell ref="B107:C107"/>
    <mergeCell ref="S28:U28"/>
    <mergeCell ref="S29:U29"/>
    <mergeCell ref="S54:U54"/>
    <mergeCell ref="S55:U55"/>
    <mergeCell ref="S80:U80"/>
    <mergeCell ref="S81:U81"/>
    <mergeCell ref="S106:U106"/>
    <mergeCell ref="S107:U107"/>
    <mergeCell ref="S1:U1"/>
    <mergeCell ref="S2:U2"/>
    <mergeCell ref="A108:U108"/>
    <mergeCell ref="E5:U5"/>
    <mergeCell ref="B5:B7"/>
    <mergeCell ref="C5:D5"/>
    <mergeCell ref="A3:U3"/>
    <mergeCell ref="E6:J6"/>
    <mergeCell ref="K6:Q6"/>
    <mergeCell ref="R6:U6"/>
    <mergeCell ref="J4:O4"/>
    <mergeCell ref="C6:C7"/>
    <mergeCell ref="D6:D7"/>
    <mergeCell ref="A5:A7"/>
    <mergeCell ref="B2:C2"/>
    <mergeCell ref="B29:C29"/>
    <mergeCell ref="A82:U82"/>
    <mergeCell ref="R111:U111"/>
    <mergeCell ref="K111:Q111"/>
    <mergeCell ref="E111:J111"/>
    <mergeCell ref="D111:D112"/>
    <mergeCell ref="C111:C112"/>
    <mergeCell ref="E110:U110"/>
    <mergeCell ref="C110:D110"/>
    <mergeCell ref="B110:B112"/>
    <mergeCell ref="A110:A112"/>
    <mergeCell ref="J109:O109"/>
    <mergeCell ref="E84:U84"/>
    <mergeCell ref="C84:D84"/>
    <mergeCell ref="B84:B86"/>
    <mergeCell ref="A84:A86"/>
    <mergeCell ref="J83:O83"/>
    <mergeCell ref="R85:U85"/>
    <mergeCell ref="K85:Q85"/>
    <mergeCell ref="E85:J85"/>
    <mergeCell ref="D85:D86"/>
    <mergeCell ref="C85:C86"/>
    <mergeCell ref="J57:O57"/>
    <mergeCell ref="A56:U56"/>
    <mergeCell ref="R59:U59"/>
    <mergeCell ref="K59:Q59"/>
    <mergeCell ref="E59:J59"/>
    <mergeCell ref="D59:D60"/>
    <mergeCell ref="C59:C60"/>
    <mergeCell ref="E58:U58"/>
    <mergeCell ref="C58:D58"/>
    <mergeCell ref="B58:B60"/>
    <mergeCell ref="A58:A60"/>
    <mergeCell ref="A30:U30"/>
    <mergeCell ref="R33:U33"/>
    <mergeCell ref="K33:Q33"/>
    <mergeCell ref="E33:J33"/>
    <mergeCell ref="D33:D34"/>
    <mergeCell ref="C33:C34"/>
    <mergeCell ref="E32:U32"/>
    <mergeCell ref="C32:D32"/>
    <mergeCell ref="B32:B34"/>
    <mergeCell ref="A32:A34"/>
    <mergeCell ref="J31:O31"/>
  </mergeCells>
  <dataValidations count="221">
    <dataValidation type="decimal" errorStyle="warning" operator="equal" allowBlank="0" showInputMessage="1" showErrorMessage="1" errorTitle="" error="{2}" promptTitle="" prompt="" sqref="A4:A4">
      <formula1>"='桃園市$0_3_0$010000068000'"</formula1>
      <formula2>k-SmartTag-place</formula2>
    </dataValidation>
    <dataValidation type="decimal" errorStyle="warning" operator="equal" allowBlank="0" showInputMessage="1" showErrorMessage="1" errorTitle="" error="{2}" promptTitle="" prompt="" sqref="A9:A9">
      <formula1>"='總隊部$0_8_0$0605000001'"</formula1>
      <formula2>k-SmartTag-muti2</formula2>
    </dataValidation>
    <dataValidation type="decimal" errorStyle="warning" operator="equal" allowBlank="0" showInputMessage="1" showErrorMessage="1" errorTitle="" error="{2}" promptTitle="" prompt="" sqref="A10:A10">
      <formula1>"='防火宣導大隊$0_9_0$0605000002'"</formula1>
      <formula2>k-SmartTag-muti2</formula2>
    </dataValidation>
    <dataValidation type="decimal" errorStyle="warning" operator="equal" allowBlank="0" showInputMessage="1" showErrorMessage="1" errorTitle="" error="{2}" promptTitle="" prompt="" sqref="A11:A11">
      <formula1>"='導覽分隊$0_10_0$0605000094'"</formula1>
      <formula2>k-SmartTag-muti2</formula2>
    </dataValidation>
    <dataValidation type="decimal" errorStyle="warning" operator="equal" allowBlank="0" showInputMessage="1" showErrorMessage="1" errorTitle="" error="{2}" promptTitle="" prompt="" sqref="A12:A12">
      <formula1>"='防火宣導第一中隊$0_11_0$0605000003'"</formula1>
      <formula2>k-SmartTag-muti2</formula2>
    </dataValidation>
    <dataValidation type="decimal" errorStyle="warning" operator="equal" allowBlank="0" showInputMessage="1" showErrorMessage="1" errorTitle="" error="{2}" promptTitle="" prompt="" sqref="A13:A13">
      <formula1>"='第一大隊$0_12_0$0605000004'"</formula1>
      <formula2>k-SmartTag-muti2</formula2>
    </dataValidation>
    <dataValidation type="decimal" errorStyle="warning" operator="equal" allowBlank="0" showInputMessage="1" showErrorMessage="1" errorTitle="" error="{2}" promptTitle="" prompt="" sqref="A14:A14">
      <formula1>"='桃園中隊$0_13_0$0605000005'"</formula1>
      <formula2>k-SmartTag-muti2</formula2>
    </dataValidation>
    <dataValidation type="decimal" errorStyle="warning" operator="equal" allowBlank="0" showInputMessage="1" showErrorMessage="1" errorTitle="" error="{2}" promptTitle="" prompt="" sqref="A15:A15">
      <formula1>"='桃園分隊$0_14_0$0605000006'"</formula1>
      <formula2>k-SmartTag-muti2</formula2>
    </dataValidation>
    <dataValidation type="decimal" errorStyle="warning" operator="equal" allowBlank="0" showInputMessage="1" showErrorMessage="1" errorTitle="" error="{2}" promptTitle="" prompt="" sqref="A16:A16">
      <formula1>"='三民分隊$0_15_0$0605000007'"</formula1>
      <formula2>k-SmartTag-muti2</formula2>
    </dataValidation>
    <dataValidation type="decimal" errorStyle="warning" operator="equal" allowBlank="0" showInputMessage="1" showErrorMessage="1" errorTitle="" error="{2}" promptTitle="" prompt="" sqref="A17:A17">
      <formula1>"='大有分隊$0_16_0$0605000008'"</formula1>
      <formula2>k-SmartTag-muti2</formula2>
    </dataValidation>
    <dataValidation type="decimal" errorStyle="warning" operator="equal" allowBlank="0" showInputMessage="1" showErrorMessage="1" errorTitle="" error="{2}" promptTitle="" prompt="" sqref="A18:A18">
      <formula1>"='大林分隊$0_17_0$0605000009'"</formula1>
      <formula2>k-SmartTag-muti2</formula2>
    </dataValidation>
    <dataValidation type="decimal" errorStyle="warning" operator="equal" allowBlank="0" showInputMessage="1" showErrorMessage="1" errorTitle="" error="{2}" promptTitle="" prompt="" sqref="A19:A19">
      <formula1>"='中路分隊$0_18_0$0605000010'"</formula1>
      <formula2>k-SmartTag-muti2</formula2>
    </dataValidation>
    <dataValidation type="decimal" errorStyle="warning" operator="equal" allowBlank="0" showInputMessage="1" showErrorMessage="1" errorTitle="" error="{2}" promptTitle="" prompt="" sqref="A20:A20">
      <formula1>"='龜山中隊$0_19_0$0605000011'"</formula1>
      <formula2>k-SmartTag-muti2</formula2>
    </dataValidation>
    <dataValidation type="decimal" errorStyle="warning" operator="equal" allowBlank="0" showInputMessage="1" showErrorMessage="1" errorTitle="" error="{2}" promptTitle="" prompt="" sqref="A21:A21">
      <formula1>"='龜山分隊$0_20_0$0605000012'"</formula1>
      <formula2>k-SmartTag-muti2</formula2>
    </dataValidation>
    <dataValidation type="decimal" errorStyle="warning" operator="equal" allowBlank="0" showInputMessage="1" showErrorMessage="1" errorTitle="" error="{2}" promptTitle="" prompt="" sqref="A22:A22">
      <formula1>"='坪頂分隊$0_21_0$0605000013'"</formula1>
      <formula2>k-SmartTag-muti2</formula2>
    </dataValidation>
    <dataValidation type="decimal" errorStyle="warning" operator="equal" allowBlank="0" showInputMessage="1" showErrorMessage="1" errorTitle="" error="{2}" promptTitle="" prompt="" sqref="A23:A23">
      <formula1>"='迴龍分隊$0_22_0$0605000014'"</formula1>
      <formula2>k-SmartTag-muti2</formula2>
    </dataValidation>
    <dataValidation type="decimal" errorStyle="warning" operator="equal" allowBlank="0" showInputMessage="1" showErrorMessage="1" errorTitle="" error="{2}" promptTitle="" prompt="" sqref="A24:A24">
      <formula1>"='八德中隊$0_23_0$0605000015'"</formula1>
      <formula2>k-SmartTag-muti2</formula2>
    </dataValidation>
    <dataValidation type="decimal" errorStyle="warning" operator="equal" allowBlank="0" showInputMessage="1" showErrorMessage="1" errorTitle="" error="{2}" promptTitle="" prompt="" sqref="A25:A25">
      <formula1>"='八德分隊$0_24_0$0605000016'"</formula1>
      <formula2>k-SmartTag-muti2</formula2>
    </dataValidation>
    <dataValidation type="decimal" errorStyle="warning" operator="equal" allowBlank="0" showInputMessage="1" showErrorMessage="1" errorTitle="" error="{2}" promptTitle="" prompt="" sqref="A26:A26">
      <formula1>"='大湳分隊$0_25_0$0605000017'"</formula1>
      <formula2>k-SmartTag-muti2</formula2>
    </dataValidation>
    <dataValidation type="decimal" errorStyle="warning" operator="equal" allowBlank="0" showInputMessage="1" showErrorMessage="1" errorTitle="" error="{2}" promptTitle="" prompt="" sqref="A35:A35">
      <formula1>"='茄苳分隊$0_34_0$0605000018'"</formula1>
      <formula2>k-SmartTag-muti2</formula2>
    </dataValidation>
    <dataValidation type="decimal" errorStyle="warning" operator="equal" allowBlank="0" showInputMessage="1" showErrorMessage="1" errorTitle="" error="{2}" promptTitle="" prompt="" sqref="A36:A36">
      <formula1>"='桃園防火宣導分隊$0_35_0$0605000019'"</formula1>
      <formula2>k-SmartTag-muti2</formula2>
    </dataValidation>
    <dataValidation type="decimal" errorStyle="warning" operator="equal" allowBlank="0" showInputMessage="1" showErrorMessage="1" errorTitle="" error="{2}" promptTitle="" prompt="" sqref="A37:A37">
      <formula1>"='龜山防火宣導分隊$0_36_0$0605000020'"</formula1>
      <formula2>k-SmartTag-muti2</formula2>
    </dataValidation>
    <dataValidation type="decimal" errorStyle="warning" operator="equal" allowBlank="0" showInputMessage="1" showErrorMessage="1" errorTitle="" error="{2}" promptTitle="" prompt="" sqref="A38:A38">
      <formula1>"='八德防火宣導分隊$0_37_0$0605000021'"</formula1>
      <formula2>k-SmartTag-muti2</formula2>
    </dataValidation>
    <dataValidation type="decimal" errorStyle="warning" operator="equal" allowBlank="0" showInputMessage="1" showErrorMessage="1" errorTitle="" error="{2}" promptTitle="" prompt="" sqref="A39:A39">
      <formula1>"='第二大隊$0_38_0$0605000022'"</formula1>
      <formula2>k-SmartTag-muti2</formula2>
    </dataValidation>
    <dataValidation type="decimal" errorStyle="warning" operator="equal" allowBlank="0" showInputMessage="1" showErrorMessage="1" errorTitle="" error="{2}" promptTitle="" prompt="" sqref="A40:A40">
      <formula1>"='中壢中隊$0_39_0$0605000023'"</formula1>
      <formula2>k-SmartTag-muti2</formula2>
    </dataValidation>
    <dataValidation type="decimal" errorStyle="warning" operator="equal" allowBlank="0" showInputMessage="1" showErrorMessage="1" errorTitle="" error="{2}" promptTitle="" prompt="" sqref="A41:A41">
      <formula1>"='中壢分隊$0_40_0$0605000024'"</formula1>
      <formula2>k-SmartTag-muti2</formula2>
    </dataValidation>
    <dataValidation type="decimal" errorStyle="warning" operator="equal" allowBlank="0" showInputMessage="1" showErrorMessage="1" errorTitle="" error="{2}" promptTitle="" prompt="" sqref="A42:A42">
      <formula1>"='興國分隊$0_41_0$0605000025'"</formula1>
      <formula2>k-SmartTag-muti2</formula2>
    </dataValidation>
    <dataValidation type="decimal" errorStyle="warning" operator="equal" allowBlank="0" showInputMessage="1" showErrorMessage="1" errorTitle="" error="{2}" promptTitle="" prompt="" sqref="A43:A43">
      <formula1>"='內壢分隊$0_42_0$0605000026'"</formula1>
      <formula2>k-SmartTag-muti2</formula2>
    </dataValidation>
    <dataValidation type="decimal" errorStyle="warning" operator="equal" allowBlank="0" showInputMessage="1" showErrorMessage="1" errorTitle="" error="{2}" promptTitle="" prompt="" sqref="A44:A44">
      <formula1>"='龍岡分隊$0_43_0$0605000027'"</formula1>
      <formula2>k-SmartTag-muti2</formula2>
    </dataValidation>
    <dataValidation type="decimal" errorStyle="warning" operator="equal" allowBlank="0" showInputMessage="1" showErrorMessage="1" errorTitle="" error="{2}" promptTitle="" prompt="" sqref="A45:A45">
      <formula1>"='青埔分隊$0_44_0$0605000028'"</formula1>
      <formula2>k-SmartTag-muti2</formula2>
    </dataValidation>
    <dataValidation type="decimal" errorStyle="warning" operator="equal" allowBlank="0" showInputMessage="1" showErrorMessage="1" errorTitle="" error="{2}" promptTitle="" prompt="" sqref="A46:A46">
      <formula1>"='華勛分隊$0_45_0$0605000029'"</formula1>
      <formula2>k-SmartTag-muti2</formula2>
    </dataValidation>
    <dataValidation type="decimal" errorStyle="warning" operator="equal" allowBlank="0" showInputMessage="1" showErrorMessage="1" errorTitle="" error="{2}" promptTitle="" prompt="" sqref="A47:A47">
      <formula1>"='楊梅中隊$0_46_0$0605000030'"</formula1>
      <formula2>k-SmartTag-muti2</formula2>
    </dataValidation>
    <dataValidation type="decimal" errorStyle="warning" operator="equal" allowBlank="0" showInputMessage="1" showErrorMessage="1" errorTitle="" error="{2}" promptTitle="" prompt="" sqref="A48:A48">
      <formula1>"='楊梅分隊$0_47_0$0605000031'"</formula1>
      <formula2>k-SmartTag-muti2</formula2>
    </dataValidation>
    <dataValidation type="decimal" errorStyle="warning" operator="equal" allowBlank="0" showInputMessage="1" showErrorMessage="1" errorTitle="" error="{2}" promptTitle="" prompt="" sqref="A49:A49">
      <formula1>"='富岡分隊$0_48_0$0605000032'"</formula1>
      <formula2>k-SmartTag-muti2</formula2>
    </dataValidation>
    <dataValidation type="decimal" errorStyle="warning" operator="equal" allowBlank="0" showInputMessage="1" showErrorMessage="1" errorTitle="" error="{2}" promptTitle="" prompt="" sqref="A50:A50">
      <formula1>"='幼獅分隊$0_49_0$0605000033'"</formula1>
      <formula2>k-SmartTag-muti2</formula2>
    </dataValidation>
    <dataValidation type="decimal" errorStyle="warning" operator="equal" allowBlank="0" showInputMessage="1" showErrorMessage="1" errorTitle="" error="{2}" promptTitle="" prompt="" sqref="A51:A51">
      <formula1>"='埔心分隊$0_50_0$0605000034'"</formula1>
      <formula2>k-SmartTag-muti2</formula2>
    </dataValidation>
    <dataValidation type="decimal" errorStyle="warning" operator="equal" allowBlank="0" showInputMessage="1" showErrorMessage="1" errorTitle="" error="{2}" promptTitle="" prompt="" sqref="A52:A52">
      <formula1>"='新屋中隊$0_51_0$0605000035'"</formula1>
      <formula2>k-SmartTag-muti2</formula2>
    </dataValidation>
    <dataValidation type="decimal" errorStyle="warning" operator="equal" allowBlank="0" showInputMessage="1" showErrorMessage="1" errorTitle="" error="{2}" promptTitle="" prompt="" sqref="A61:A61">
      <formula1>"='新屋分隊$0_60_0$0605000036'"</formula1>
      <formula2>k-SmartTag-muti2</formula2>
    </dataValidation>
    <dataValidation type="decimal" errorStyle="warning" operator="equal" allowBlank="0" showInputMessage="1" showErrorMessage="1" errorTitle="" error="{2}" promptTitle="" prompt="" sqref="A62:A62">
      <formula1>"='永安分隊$0_61_0$0605000037'"</formula1>
      <formula2>k-SmartTag-muti2</formula2>
    </dataValidation>
    <dataValidation type="decimal" errorStyle="warning" operator="equal" allowBlank="0" showInputMessage="1" showErrorMessage="1" errorTitle="" error="{2}" promptTitle="" prompt="" sqref="A63:A63">
      <formula1>"='中壢防火宣導分隊$0_62_0$0605000038'"</formula1>
      <formula2>k-SmartTag-muti2</formula2>
    </dataValidation>
    <dataValidation type="decimal" errorStyle="warning" operator="equal" allowBlank="0" showInputMessage="1" showErrorMessage="1" errorTitle="" error="{2}" promptTitle="" prompt="" sqref="A64:A64">
      <formula1>"='楊梅防火宣導分隊$0_63_0$0605000039'"</formula1>
      <formula2>k-SmartTag-muti2</formula2>
    </dataValidation>
    <dataValidation type="decimal" errorStyle="warning" operator="equal" allowBlank="0" showInputMessage="1" showErrorMessage="1" errorTitle="" error="{2}" promptTitle="" prompt="" sqref="A65:A65">
      <formula1>"='新屋防火宣導分隊$0_64_0$0605000040'"</formula1>
      <formula2>k-SmartTag-muti2</formula2>
    </dataValidation>
    <dataValidation type="decimal" errorStyle="warning" operator="equal" allowBlank="0" showInputMessage="1" showErrorMessage="1" errorTitle="" error="{2}" promptTitle="" prompt="" sqref="A66:A66">
      <formula1>"='第三大隊$0_65_0$0605000041'"</formula1>
      <formula2>k-SmartTag-muti2</formula2>
    </dataValidation>
    <dataValidation type="decimal" errorStyle="warning" operator="equal" allowBlank="0" showInputMessage="1" showErrorMessage="1" errorTitle="" error="{2}" promptTitle="" prompt="" sqref="A67:A67">
      <formula1>"='大園中隊$0_66_0$0605000042'"</formula1>
      <formula2>k-SmartTag-muti2</formula2>
    </dataValidation>
    <dataValidation type="decimal" errorStyle="warning" operator="equal" allowBlank="0" showInputMessage="1" showErrorMessage="1" errorTitle="" error="{2}" promptTitle="" prompt="" sqref="A68:A68">
      <formula1>"='大園分隊$0_67_0$0605000043'"</formula1>
      <formula2>k-SmartTag-muti2</formula2>
    </dataValidation>
    <dataValidation type="decimal" errorStyle="warning" operator="equal" allowBlank="0" showInputMessage="1" showErrorMessage="1" errorTitle="" error="{2}" promptTitle="" prompt="" sqref="A69:A69">
      <formula1>"='竹圍分隊$0_68_0$0605000044'"</formula1>
      <formula2>k-SmartTag-muti2</formula2>
    </dataValidation>
    <dataValidation type="decimal" errorStyle="warning" operator="equal" allowBlank="0" showInputMessage="1" showErrorMessage="1" errorTitle="" error="{2}" promptTitle="" prompt="" sqref="A70:A70">
      <formula1>"='觀音中隊$0_69_0$0605000045'"</formula1>
      <formula2>k-SmartTag-muti2</formula2>
    </dataValidation>
    <dataValidation type="decimal" errorStyle="warning" operator="equal" allowBlank="0" showInputMessage="1" showErrorMessage="1" errorTitle="" error="{2}" promptTitle="" prompt="" sqref="A71:A71">
      <formula1>"='觀音分隊$0_70_0$0605000046'"</formula1>
      <formula2>k-SmartTag-muti2</formula2>
    </dataValidation>
    <dataValidation type="decimal" errorStyle="warning" operator="equal" allowBlank="0" showInputMessage="1" showErrorMessage="1" errorTitle="" error="{2}" promptTitle="" prompt="" sqref="A72:A72">
      <formula1>"='新坡分隊$0_71_0$0605000047'"</formula1>
      <formula2>k-SmartTag-muti2</formula2>
    </dataValidation>
    <dataValidation type="decimal" errorStyle="warning" operator="equal" allowBlank="0" showInputMessage="1" showErrorMessage="1" errorTitle="" error="{2}" promptTitle="" prompt="" sqref="A73:A73">
      <formula1>"='草漯分隊$0_72_0$0605000048'"</formula1>
      <formula2>k-SmartTag-muti2</formula2>
    </dataValidation>
    <dataValidation type="decimal" errorStyle="warning" operator="equal" allowBlank="0" showInputMessage="1" showErrorMessage="1" errorTitle="" error="{2}" promptTitle="" prompt="" sqref="A74:A74">
      <formula1>"='蘆竹中隊$0_73_0$0605000049'"</formula1>
      <formula2>k-SmartTag-muti2</formula2>
    </dataValidation>
    <dataValidation type="decimal" errorStyle="warning" operator="equal" allowBlank="0" showInputMessage="1" showErrorMessage="1" errorTitle="" error="{2}" promptTitle="" prompt="" sqref="A75:A75">
      <formula1>"='蘆竹分隊$0_74_0$0605000050'"</formula1>
      <formula2>k-SmartTag-muti2</formula2>
    </dataValidation>
    <dataValidation type="decimal" errorStyle="warning" operator="equal" allowBlank="0" showInputMessage="1" showErrorMessage="1" errorTitle="" error="{2}" promptTitle="" prompt="" sqref="A76:A76">
      <formula1>"='大竹分隊$0_75_0$0605000051'"</formula1>
      <formula2>k-SmartTag-muti2</formula2>
    </dataValidation>
    <dataValidation type="decimal" errorStyle="warning" operator="equal" allowBlank="0" showInputMessage="1" showErrorMessage="1" errorTitle="" error="{2}" promptTitle="" prompt="" sqref="A77:A77">
      <formula1>"='山腳分隊$0_76_0$0605000052'"</formula1>
      <formula2>k-SmartTag-muti2</formula2>
    </dataValidation>
    <dataValidation type="decimal" errorStyle="warning" operator="equal" allowBlank="0" showInputMessage="1" showErrorMessage="1" errorTitle="" error="{2}" promptTitle="" prompt="" sqref="A78:A78">
      <formula1>"='大園防火宣導分隊$0_77_0$0605000053'"</formula1>
      <formula2>k-SmartTag-muti2</formula2>
    </dataValidation>
    <dataValidation type="decimal" errorStyle="warning" operator="equal" allowBlank="0" showInputMessage="1" showErrorMessage="1" errorTitle="" error="{2}" promptTitle="" prompt="" sqref="A87:A87">
      <formula1>"='觀音防火宣導分隊$0_86_0$0605000054'"</formula1>
      <formula2>k-SmartTag-muti2</formula2>
    </dataValidation>
    <dataValidation type="decimal" errorStyle="warning" operator="equal" allowBlank="0" showInputMessage="1" showErrorMessage="1" errorTitle="" error="{2}" promptTitle="" prompt="" sqref="A88:A88">
      <formula1>"='蘆竹防火宣導分隊$0_87_0$0605000055'"</formula1>
      <formula2>k-SmartTag-muti2</formula2>
    </dataValidation>
    <dataValidation type="decimal" errorStyle="warning" operator="equal" allowBlank="0" showInputMessage="1" showErrorMessage="1" errorTitle="" error="{2}" promptTitle="" prompt="" sqref="A89:A89">
      <formula1>"='第四大隊$0_88_0$0605000056'"</formula1>
      <formula2>k-SmartTag-muti2</formula2>
    </dataValidation>
    <dataValidation type="decimal" errorStyle="warning" operator="equal" allowBlank="0" showInputMessage="1" showErrorMessage="1" errorTitle="" error="{2}" promptTitle="" prompt="" sqref="A90:A90">
      <formula1>"='大溪中隊$0_89_0$0605000057'"</formula1>
      <formula2>k-SmartTag-muti2</formula2>
    </dataValidation>
    <dataValidation type="decimal" errorStyle="warning" operator="equal" allowBlank="0" showInputMessage="1" showErrorMessage="1" errorTitle="" error="{2}" promptTitle="" prompt="" sqref="A91:A91">
      <formula1>"='大溪分隊$0_90_0$0605000058'"</formula1>
      <formula2>k-SmartTag-muti2</formula2>
    </dataValidation>
    <dataValidation type="decimal" errorStyle="warning" operator="equal" allowBlank="0" showInputMessage="1" showErrorMessage="1" errorTitle="" error="{2}" promptTitle="" prompt="" sqref="A92:A92">
      <formula1>"='圳頂分隊$0_91_0$0605000059'"</formula1>
      <formula2>k-SmartTag-muti2</formula2>
    </dataValidation>
    <dataValidation type="decimal" errorStyle="warning" operator="equal" allowBlank="0" showInputMessage="1" showErrorMessage="1" errorTitle="" error="{2}" promptTitle="" prompt="" sqref="A93:A93">
      <formula1>"='復興分隊$0_92_0$0605000060'"</formula1>
      <formula2>k-SmartTag-muti2</formula2>
    </dataValidation>
    <dataValidation type="decimal" errorStyle="warning" operator="equal" allowBlank="0" showInputMessage="1" showErrorMessage="1" errorTitle="" error="{2}" promptTitle="" prompt="" sqref="A94:A94">
      <formula1>"='巴陵分隊$0_93_0$0605000061'"</formula1>
      <formula2>k-SmartTag-muti2</formula2>
    </dataValidation>
    <dataValidation type="decimal" errorStyle="warning" operator="equal" allowBlank="0" showInputMessage="1" showErrorMessage="1" errorTitle="" error="{2}" promptTitle="" prompt="" sqref="A95:A95">
      <formula1>"='平鎮中隊$0_94_0$0605000062'"</formula1>
      <formula2>k-SmartTag-muti2</formula2>
    </dataValidation>
    <dataValidation type="decimal" errorStyle="warning" operator="equal" allowBlank="0" showInputMessage="1" showErrorMessage="1" errorTitle="" error="{2}" promptTitle="" prompt="" sqref="A96:A96">
      <formula1>"='平鎮分隊$0_95_0$0605000063'"</formula1>
      <formula2>k-SmartTag-muti2</formula2>
    </dataValidation>
    <dataValidation type="decimal" errorStyle="warning" operator="equal" allowBlank="0" showInputMessage="1" showErrorMessage="1" errorTitle="" error="{2}" promptTitle="" prompt="" sqref="A97:A97">
      <formula1>"='山峰分隊$0_96_0$0605000064'"</formula1>
      <formula2>k-SmartTag-muti2</formula2>
    </dataValidation>
    <dataValidation type="decimal" errorStyle="warning" operator="equal" allowBlank="0" showInputMessage="1" showErrorMessage="1" errorTitle="" error="{2}" promptTitle="" prompt="" sqref="A98:A98">
      <formula1>"='復旦分隊$0_97_0$0605000065'"</formula1>
      <formula2>k-SmartTag-muti2</formula2>
    </dataValidation>
    <dataValidation type="decimal" errorStyle="warning" operator="equal" allowBlank="0" showInputMessage="1" showErrorMessage="1" errorTitle="" error="{2}" promptTitle="" prompt="" sqref="A99:A99">
      <formula1>"='龍潭中隊$0_98_0$0605000066'"</formula1>
      <formula2>k-SmartTag-muti2</formula2>
    </dataValidation>
    <dataValidation type="decimal" errorStyle="warning" operator="equal" allowBlank="0" showInputMessage="1" showErrorMessage="1" errorTitle="" error="{2}" promptTitle="" prompt="" sqref="A100:A100">
      <formula1>"='龍潭分隊$0_99_0$0605000067'"</formula1>
      <formula2>k-SmartTag-muti2</formula2>
    </dataValidation>
    <dataValidation type="decimal" errorStyle="warning" operator="equal" allowBlank="0" showInputMessage="1" showErrorMessage="1" errorTitle="" error="{2}" promptTitle="" prompt="" sqref="A101:A101">
      <formula1>"='高平分隊$0_100_0$0605000068'"</formula1>
      <formula2>k-SmartTag-muti2</formula2>
    </dataValidation>
    <dataValidation type="decimal" errorStyle="warning" operator="equal" allowBlank="0" showInputMessage="1" showErrorMessage="1" errorTitle="" error="{2}" promptTitle="" prompt="" sqref="A102:A102">
      <formula1>"='大溪防火宣導分隊$0_101_0$0605000069'"</formula1>
      <formula2>k-SmartTag-muti2</formula2>
    </dataValidation>
    <dataValidation type="decimal" errorStyle="warning" operator="equal" allowBlank="0" showInputMessage="1" showErrorMessage="1" errorTitle="" error="{2}" promptTitle="" prompt="" sqref="A103:A103">
      <formula1>"='平鎮防火宣導分隊$0_102_0$0605000070'"</formula1>
      <formula2>k-SmartTag-muti2</formula2>
    </dataValidation>
    <dataValidation type="decimal" errorStyle="warning" operator="equal" allowBlank="0" showInputMessage="1" showErrorMessage="1" errorTitle="" error="{2}" promptTitle="" prompt="" sqref="A104:A104">
      <formula1>"='龍潭防火宣導分隊$0_103_0$0605000071'"</formula1>
      <formula2>k-SmartTag-muti2</formula2>
    </dataValidation>
    <dataValidation type="decimal" errorStyle="warning" operator="equal" allowBlank="0" showInputMessage="1" showErrorMessage="1" errorTitle="" error="{2}" promptTitle="" prompt="" sqref="A113:A113">
      <formula1>"='復興防火宣導分隊$0_112_0$0605000072'"</formula1>
      <formula2>k-SmartTag-muti2</formula2>
    </dataValidation>
    <dataValidation type="decimal" errorStyle="warning" operator="equal" allowBlank="0" showInputMessage="1" showErrorMessage="1" errorTitle="" error="{2}" promptTitle="" prompt="" sqref="A114:A114">
      <formula1>"='特種搜救大隊$0_113_0$0605000073'"</formula1>
      <formula2>k-SmartTag-muti2</formula2>
    </dataValidation>
    <dataValidation type="decimal" errorStyle="warning" operator="equal" allowBlank="0" showInputMessage="1" showErrorMessage="1" errorTitle="" error="{2}" promptTitle="" prompt="" sqref="A115:A115">
      <formula1>"='特搜第一分隊$0_114_0$0605000074'"</formula1>
      <formula2>k-SmartTag-muti2</formula2>
    </dataValidation>
    <dataValidation type="decimal" errorStyle="warning" operator="equal" allowBlank="0" showInputMessage="1" showErrorMessage="1" errorTitle="" error="{2}" promptTitle="" prompt="" sqref="A116:A116">
      <formula1>"='特搜第二分隊$0_115_0$0605000075'"</formula1>
      <formula2>k-SmartTag-muti2</formula2>
    </dataValidation>
    <dataValidation type="decimal" errorStyle="warning" operator="equal" allowBlank="0" showInputMessage="1" showErrorMessage="1" errorTitle="" error="{2}" promptTitle="" prompt="" sqref="A117:A117">
      <formula1>"='特搜第三分隊$0_116_0$0605000076'"</formula1>
      <formula2>k-SmartTag-muti2</formula2>
    </dataValidation>
    <dataValidation type="decimal" errorStyle="warning" operator="equal" allowBlank="0" showInputMessage="1" showErrorMessage="1" errorTitle="" error="{2}" promptTitle="" prompt="" sqref="A118:A118">
      <formula1>"='特搜第四分隊$0_117_0$0605000077'"</formula1>
      <formula2>k-SmartTag-muti2</formula2>
    </dataValidation>
    <dataValidation type="decimal" errorStyle="warning" operator="equal" allowBlank="0" showInputMessage="1" showErrorMessage="1" errorTitle="" error="{2}" promptTitle="" prompt="" sqref="A119:A119">
      <formula1>"='山域搜救分隊$0_118_0$0605000078'"</formula1>
      <formula2>k-SmartTag-muti2</formula2>
    </dataValidation>
    <dataValidation type="decimal" errorStyle="warning" operator="equal" allowBlank="0" showInputMessage="1" showErrorMessage="1" errorTitle="" error="{2}" promptTitle="" prompt="" sqref="A120:A120">
      <formula1>"='水域搜救分隊$0_119_0$0605000079'"</formula1>
      <formula2>k-SmartTag-muti2</formula2>
    </dataValidation>
    <dataValidation type="decimal" errorStyle="warning" operator="equal" allowBlank="0" showInputMessage="1" showErrorMessage="1" errorTitle="" error="{2}" promptTitle="" prompt="" sqref="A121:A121">
      <formula1>"='無人機分隊$0_120_0$0605000099'"</formula1>
      <formula2>k-SmartTag-muti2</formula2>
    </dataValidation>
    <dataValidation type="decimal" errorStyle="warning" operator="equal" allowBlank="0" showInputMessage="1" showErrorMessage="1" errorTitle="" error="{2}" promptTitle="" prompt="" sqref="A122:A122">
      <formula1>"='救護大隊$0_121_0$0605000080'"</formula1>
      <formula2>k-SmartTag-muti2</formula2>
    </dataValidation>
    <dataValidation type="decimal" errorStyle="warning" operator="equal" allowBlank="0" showInputMessage="1" showErrorMessage="1" errorTitle="" error="{2}" promptTitle="" prompt="" sqref="A123:A123">
      <formula1>"='救護第一分隊$0_122_0$0605000081'"</formula1>
      <formula2>k-SmartTag-muti2</formula2>
    </dataValidation>
    <dataValidation type="decimal" errorStyle="warning" operator="equal" allowBlank="0" showInputMessage="1" showErrorMessage="1" errorTitle="" error="{2}" promptTitle="" prompt="" sqref="A124:A124">
      <formula1>"='桃園救護分隊$0_123_0$0605000086'"</formula1>
      <formula2>k-SmartTag-muti2</formula2>
    </dataValidation>
    <dataValidation type="decimal" errorStyle="warning" operator="equal" allowBlank="0" showInputMessage="1" showErrorMessage="1" errorTitle="" error="{2}" promptTitle="" prompt="" sqref="A125:A125">
      <formula1>"='龜山救護分隊$0_124_0$0605000087'"</formula1>
      <formula2>k-SmartTag-muti2</formula2>
    </dataValidation>
    <dataValidation type="decimal" errorStyle="warning" operator="equal" allowBlank="0" showInputMessage="1" showErrorMessage="1" errorTitle="" error="{2}" promptTitle="" prompt="" sqref="A126:A126">
      <formula1>"='八德救護分隊$0_125_0$0605000088'"</formula1>
      <formula2>k-SmartTag-muti2</formula2>
    </dataValidation>
    <dataValidation type="decimal" errorStyle="warning" operator="equal" allowBlank="0" showInputMessage="1" showErrorMessage="1" errorTitle="" error="{2}" promptTitle="" prompt="" sqref="A127:A127">
      <formula1>"='救護第二分隊$0_126_0$0605000082'"</formula1>
      <formula2>k-SmartTag-muti2</formula2>
    </dataValidation>
    <dataValidation type="decimal" errorStyle="warning" operator="equal" allowBlank="0" showInputMessage="1" showErrorMessage="1" errorTitle="" error="{2}" promptTitle="" prompt="" sqref="A128:A128">
      <formula1>"='中壢救護分隊$0_127_0$0605000095'"</formula1>
      <formula2>k-SmartTag-muti2</formula2>
    </dataValidation>
    <dataValidation type="decimal" errorStyle="warning" operator="equal" allowBlank="0" showInputMessage="1" showErrorMessage="1" errorTitle="" error="{2}" promptTitle="" prompt="" sqref="A129:A129">
      <formula1>"='楊梅救護分隊$0_128_0$0605000096'"</formula1>
      <formula2>k-SmartTag-muti2</formula2>
    </dataValidation>
    <dataValidation type="decimal" errorStyle="warning" operator="equal" allowBlank="0" showInputMessage="1" showErrorMessage="1" errorTitle="" error="{2}" promptTitle="" prompt="" sqref="A130:A130">
      <formula1>"='新屋救護分隊$0_129_0$0605000098'"</formula1>
      <formula2>k-SmartTag-muti2</formula2>
    </dataValidation>
    <dataValidation type="decimal" errorStyle="warning" operator="equal" allowBlank="0" showInputMessage="1" showErrorMessage="1" errorTitle="" error="{2}" promptTitle="" prompt="" sqref="A131:A131">
      <formula1>"='前鋒救護分隊$0_130_0$0605000089'"</formula1>
      <formula2>k-SmartTag-muti2</formula2>
    </dataValidation>
    <dataValidation type="decimal" errorStyle="warning" operator="equal" allowBlank="0" showInputMessage="1" showErrorMessage="1" errorTitle="" error="{2}" promptTitle="" prompt="" sqref="A132:A132">
      <formula1>"='救護第三分隊$0_131_0$0605000083'"</formula1>
      <formula2>k-SmartTag-muti2</formula2>
    </dataValidation>
    <dataValidation type="decimal" errorStyle="warning" operator="equal" allowBlank="0" showInputMessage="1" showErrorMessage="1" errorTitle="" error="{2}" promptTitle="" prompt="" sqref="A133:A133">
      <formula1>"='蘆竹救護分隊$0_132_0$0605000090'"</formula1>
      <formula2>k-SmartTag-muti2</formula2>
    </dataValidation>
    <dataValidation type="decimal" errorStyle="warning" operator="equal" allowBlank="0" showInputMessage="1" showErrorMessage="1" errorTitle="" error="{2}" promptTitle="" prompt="" sqref="A134:A134">
      <formula1>"='大園救護分隊$0_133_0$0605000091'"</formula1>
      <formula2>k-SmartTag-muti2</formula2>
    </dataValidation>
    <dataValidation type="decimal" errorStyle="warning" operator="equal" allowBlank="0" showInputMessage="1" showErrorMessage="1" errorTitle="" error="{2}" promptTitle="" prompt="" sqref="A135:A135">
      <formula1>"='救護第四分隊$0_134_0$0605000084'"</formula1>
      <formula2>k-SmartTag-muti2</formula2>
    </dataValidation>
    <dataValidation type="decimal" errorStyle="warning" operator="equal" allowBlank="0" showInputMessage="1" showErrorMessage="1" errorTitle="" error="{2}" promptTitle="" prompt="" sqref="A136:A136">
      <formula1>"='平鎮救護分隊$0_135_0$0605000092'"</formula1>
      <formula2>k-SmartTag-muti2</formula2>
    </dataValidation>
    <dataValidation type="decimal" errorStyle="warning" operator="equal" allowBlank="0" showInputMessage="1" showErrorMessage="1" errorTitle="" error="{2}" promptTitle="" prompt="" sqref="A137:A137">
      <formula1>"='龍潭救護分隊$0_136_0$0605000093'"</formula1>
      <formula2>k-SmartTag-muti2</formula2>
    </dataValidation>
    <dataValidation type="decimal" errorStyle="warning" operator="equal" allowBlank="0" showInputMessage="1" showErrorMessage="1" errorTitle="" error="{2}" promptTitle="" prompt="" sqref="A138:A138">
      <formula1>"='大溪救護分隊$0_137_0$0605000097'"</formula1>
      <formula2>k-SmartTag-muti2</formula2>
    </dataValidation>
    <dataValidation type="decimal" errorStyle="warning" operator="equal" allowBlank="0" showInputMessage="1" showErrorMessage="1" errorTitle="" error="{2}" promptTitle="" prompt="" sqref="A139:A139">
      <formula1>"='救護第五分隊$0_138_0$0605000085'"</formula1>
      <formula2>k-SmartTag-muti2</formula2>
    </dataValidation>
    <dataValidation type="decimal" errorStyle="warning" operator="equal" allowBlank="0" showInputMessage="1" showErrorMessage="1" errorTitle="" error="{2}" promptTitle="" prompt="" sqref="C5:C5">
      <formula1>"='義勇消防人員人數依性別.義勇消防隊別分$0_4_2$A176901a004'"</formula1>
      <formula2>k-SmartTag-statCourseNo</formula2>
    </dataValidation>
    <dataValidation type="decimal" errorStyle="warning" operator="equal" allowBlank="0" showInputMessage="1" showErrorMessage="1" errorTitle="" error="{2}" promptTitle="" prompt="" sqref="C6:C6">
      <formula1>"='男$0_5_2$AA00100001'"</formula1>
      <formula2>k-SmartTag-muti1</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D6:D6">
      <formula1>"='女$0_5_3$AA00100002'"</formula1>
      <formula2>k-SmartTag-muti1</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E5:E5">
      <formula1>"='義勇消防人員人數依職稱別.義勇消防隊別分$0_4_4$A176901a004'"</formula1>
      <formula2>k-SmartTag-statCourseNo</formula2>
    </dataValidation>
    <dataValidation type="decimal" errorStyle="warning" operator="equal" allowBlank="0" showInputMessage="1" showErrorMessage="1" errorTitle="" error="{2}" promptTitle="" prompt="" sqref="E7:E7">
      <formula1>"='總隊長$0_6_4$060450000101'"</formula1>
      <formula2>k-SmartTag-muti1</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F7:F7">
      <formula1>"='副總隊長$0_6_5$060450000102'"</formula1>
      <formula2>k-SmartTag-muti1</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G7:G7">
      <formula1>"='總隊_總幹事$0_6_6$060450000103'"</formula1>
      <formula2>k-SmartTag-muti1</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H7:H7">
      <formula1>"='總隊_副總幹事$0_6_7$060450000104'"</formula1>
      <formula2>k-SmartTag-muti1</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I7:I7">
      <formula1>"='總隊_幹事$0_6_8$060450000105'"</formula1>
      <formula2>k-SmartTag-muti1</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J4:J4">
      <formula1>"='中華民國115年上半年$0_3_9$2026H1'"</formula1>
      <formula2>k-SmartTag-date</formula2>
    </dataValidation>
    <dataValidation type="decimal" errorStyle="warning" operator="equal" allowBlank="0" showInputMessage="1" showErrorMessage="1" errorTitle="" error="{2}" promptTitle="" prompt="" sqref="J7:J7">
      <formula1>"='總隊_顧問$0_6_9$060450000106'"</formula1>
      <formula2>k-SmartTag-muti1</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J31:J31">
      <formula1>"='中華民國115年上半年$0_30_9$2026H1'"</formula1>
      <formula2>k-SmartTag-date</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J57:J57">
      <formula1>"='中華民國115年上半年$0_56_9$2026H1'"</formula1>
      <formula2>k-SmartTag-date</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J83:J83">
      <formula1>"='中華民國115年上半年$0_82_9$2026H1'"</formula1>
      <formula2>k-SmartTag-date</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J109:J109">
      <formula1>"='中華民國115年上半年$0_108_9$2026H1'"</formula1>
      <formula2>k-SmartTag-date</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K7:K7">
      <formula1>"='大隊長$0_6_10$060450000201'"</formula1>
      <formula2>k-SmartTag-muti1</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L7:L7">
      <formula1>"='副大隊長$0_6_11$060450000202'"</formula1>
      <formula2>k-SmartTag-muti1</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M7:M7">
      <formula1>"='大隊_總幹事$0_6_12$060450000203'"</formula1>
      <formula2>k-SmartTag-muti1</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N7:N7">
      <formula1>"='大隊_副總幹事$0_6_13$060450000204'"</formula1>
      <formula2>k-SmartTag-muti1</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O7:O7">
      <formula1>"='大隊_幹事$0_6_14$060450000205'"</formula1>
      <formula2>k-SmartTag-muti1</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P7:P7">
      <formula1>"='大隊_助理幹事$0_6_15$060450000206'"</formula1>
      <formula2>k-SmartTag-muti1</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Q7:Q7">
      <formula1>"='大隊_顧問$0_6_16$060450000207'"</formula1>
      <formula2>k-SmartTag-muti1</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R7:R7">
      <formula1>"='中隊長$0_6_17$060450000301'"</formula1>
      <formula2>k-SmartTag-muti1</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S7:S7">
      <formula1>"='副中隊長$0_6_18$060450000302'"</formula1>
      <formula2>k-SmartTag-muti1</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T7:T7">
      <formula1>"='中隊_幹事$0_6_19$060450000303'"</formula1>
      <formula2>k-SmartTag-muti1</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2}" promptTitle="" prompt="" sqref="U7:U7">
      <formula1>"='中隊_助理幹事$0_6_20$060450000304'"</formula1>
      <formula2>k-SmartTag-muti1</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 type="decimal" errorStyle="warning" operator="equal" allowBlank="0" showInputMessage="1" showErrorMessage="1" errorTitle="" error="" promptTitle="" prompt="" sqref="C113:U139 C87:U104 C61:U78 C35:U52 C9:U26">
      <formula1>"='$SmartTag'"</formula1>
      <formula2>k-SmartTag-DataRegion</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X201"/>
  <sheetViews>
    <sheetView zoomScale="100" topLeftCell="A1" workbookViewId="0" showGridLines="false" showRowColHeaders="true" view="normal">
      <selection activeCell="O131" sqref="O131:O131"/>
    </sheetView>
  </sheetViews>
  <sheetFormatPr customHeight="false" defaultColWidth="9.28125" defaultRowHeight="15"/>
  <cols>
    <col min="1" max="1" bestFit="false" customWidth="true" width="23.2109375" hidden="false" outlineLevel="0"/>
    <col min="2" max="2" bestFit="false" customWidth="true" width="13.921875" hidden="false" outlineLevel="0"/>
    <col min="3" max="3" bestFit="false" customWidth="true" width="12.4921875" hidden="false" outlineLevel="0"/>
    <col min="4" max="4" bestFit="false" customWidth="true" width="12.921875" hidden="false" outlineLevel="0"/>
    <col min="5" max="5" bestFit="false" customWidth="true" width="9.921875" hidden="false" outlineLevel="0"/>
    <col min="6" max="6" bestFit="false" customWidth="true" width="11.921875" hidden="false" outlineLevel="0"/>
    <col min="7" max="8" bestFit="false" customWidth="true" width="9.921875" hidden="false" outlineLevel="0"/>
    <col min="9" max="9" bestFit="false" customWidth="true" width="12.921875" hidden="false" outlineLevel="0"/>
    <col min="10" max="12" bestFit="false" customWidth="true" width="9.921875" hidden="false" outlineLevel="0"/>
    <col min="13" max="19" bestFit="false" customWidth="true" width="9.2109375" hidden="false" outlineLevel="0"/>
    <col min="20" max="20" bestFit="false" customWidth="true" width="13.4921875" hidden="false" outlineLevel="0"/>
    <col min="21" max="50" bestFit="false" customWidth="true" width="9.3515625" hidden="false" outlineLevel="0"/>
  </cols>
  <sheetData>
    <row r="1" ht="17.25" customHeight="true">
      <c r="A1" s="1" t="s">
        <v>0</v>
      </c>
      <c r="B1" s="48"/>
      <c r="C1" s="19"/>
      <c r="D1" s="57"/>
      <c r="E1" s="57"/>
      <c r="F1" s="57"/>
      <c r="G1" s="57"/>
      <c r="H1" s="10"/>
      <c r="I1" s="10"/>
      <c r="J1" s="10"/>
      <c r="K1" s="10"/>
      <c r="L1" s="10"/>
      <c r="M1" s="10"/>
      <c r="N1" s="10"/>
      <c r="O1" s="73"/>
      <c r="P1" s="75"/>
      <c r="Q1" s="78" t="s">
        <v>126</v>
      </c>
      <c r="R1" s="35" t="s">
        <v>130</v>
      </c>
      <c r="S1" s="35"/>
      <c r="T1" s="35"/>
      <c r="U1" s="4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5.75" customHeight="true">
      <c r="A2" s="1" t="s">
        <v>1</v>
      </c>
      <c r="B2" s="49" t="s">
        <v>108</v>
      </c>
      <c r="C2" s="53"/>
      <c r="D2" s="58"/>
      <c r="E2" s="27"/>
      <c r="F2" s="27"/>
      <c r="G2" s="27"/>
      <c r="H2" s="27"/>
      <c r="I2" s="27"/>
      <c r="J2" s="27"/>
      <c r="K2" s="27"/>
      <c r="L2" s="27"/>
      <c r="M2" s="27"/>
      <c r="N2" s="27"/>
      <c r="O2" s="74"/>
      <c r="P2" s="76"/>
      <c r="Q2" s="78" t="s">
        <v>160</v>
      </c>
      <c r="R2" s="35" t="s">
        <v>131</v>
      </c>
      <c r="S2" s="35"/>
      <c r="T2" s="35"/>
      <c r="U2" s="4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37.5" customHeight="true">
      <c r="A3" s="2" t="s">
        <v>134</v>
      </c>
      <c r="B3" s="2"/>
      <c r="C3" s="2"/>
      <c r="D3" s="2"/>
      <c r="E3" s="2"/>
      <c r="F3" s="2"/>
      <c r="G3" s="2"/>
      <c r="H3" s="2"/>
      <c r="I3" s="2"/>
      <c r="J3" s="2"/>
      <c r="K3" s="2"/>
      <c r="L3" s="2"/>
      <c r="M3" s="2"/>
      <c r="N3" s="2"/>
      <c r="O3" s="2"/>
      <c r="P3" s="2"/>
      <c r="Q3" s="2"/>
      <c r="R3" s="2"/>
      <c r="S3" s="2"/>
      <c r="T3" s="2"/>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24" customHeight="true">
      <c r="A4" s="3"/>
      <c r="B4" s="3"/>
      <c r="C4" s="13"/>
      <c r="D4" s="13"/>
      <c r="E4" s="13"/>
      <c r="F4" s="13"/>
      <c r="G4" s="62"/>
      <c r="H4" s="62"/>
      <c r="I4" s="28" t="s">
        <v>120</v>
      </c>
      <c r="J4" s="29"/>
      <c r="K4" s="29"/>
      <c r="L4" s="29"/>
      <c r="M4" s="29"/>
      <c r="N4" s="62"/>
      <c r="O4" s="62"/>
      <c r="P4" s="62"/>
      <c r="Q4" s="36"/>
      <c r="R4" s="62"/>
      <c r="S4" s="62"/>
      <c r="T4" s="82" t="s">
        <v>133</v>
      </c>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19.5" customHeight="true">
      <c r="A5" s="4" t="s">
        <v>3</v>
      </c>
      <c r="B5" s="50"/>
      <c r="C5" s="54" t="s">
        <v>113</v>
      </c>
      <c r="D5" s="54"/>
      <c r="E5" s="54"/>
      <c r="F5" s="54"/>
      <c r="G5" s="54"/>
      <c r="H5" s="54"/>
      <c r="I5" s="54"/>
      <c r="J5" s="65"/>
      <c r="K5" s="68" t="s">
        <v>152</v>
      </c>
      <c r="L5" s="68"/>
      <c r="M5" s="68"/>
      <c r="N5" s="68"/>
      <c r="O5" s="68"/>
      <c r="P5" s="68"/>
      <c r="Q5" s="68"/>
      <c r="R5" s="68"/>
      <c r="S5" s="68"/>
      <c r="T5" s="68"/>
      <c r="U5" s="4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19.5" customHeight="true">
      <c r="A6" s="4"/>
      <c r="B6" s="51"/>
      <c r="C6" s="23" t="s">
        <v>143</v>
      </c>
      <c r="D6" s="23"/>
      <c r="E6" s="23"/>
      <c r="F6" s="23"/>
      <c r="G6" s="23"/>
      <c r="H6" s="23"/>
      <c r="I6" s="23"/>
      <c r="J6" s="23"/>
      <c r="K6" s="51" t="s">
        <v>153</v>
      </c>
      <c r="L6" s="51" t="s">
        <v>154</v>
      </c>
      <c r="M6" s="51" t="s">
        <v>155</v>
      </c>
      <c r="N6" s="51" t="s">
        <v>156</v>
      </c>
      <c r="O6" s="51" t="s">
        <v>158</v>
      </c>
      <c r="P6" s="51" t="s">
        <v>159</v>
      </c>
      <c r="Q6" s="51" t="s">
        <v>161</v>
      </c>
      <c r="R6" s="51" t="s">
        <v>162</v>
      </c>
      <c r="S6" s="51" t="s">
        <v>164</v>
      </c>
      <c r="T6" s="51" t="s">
        <v>165</v>
      </c>
      <c r="U6" s="4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19.5" customHeight="true">
      <c r="A7" s="4"/>
      <c r="B7" s="51" t="s">
        <v>121</v>
      </c>
      <c r="C7" s="24" t="s">
        <v>144</v>
      </c>
      <c r="D7" s="59" t="s">
        <v>145</v>
      </c>
      <c r="E7" s="24" t="s">
        <v>119</v>
      </c>
      <c r="F7" s="59" t="s">
        <v>125</v>
      </c>
      <c r="G7" s="24" t="s">
        <v>121</v>
      </c>
      <c r="H7" s="24" t="s">
        <v>147</v>
      </c>
      <c r="I7" s="59" t="s">
        <v>148</v>
      </c>
      <c r="J7" s="24" t="s">
        <v>149</v>
      </c>
      <c r="K7" s="51"/>
      <c r="L7" s="51"/>
      <c r="M7" s="51"/>
      <c r="N7" s="51"/>
      <c r="O7" s="51"/>
      <c r="P7" s="51"/>
      <c r="Q7" s="51"/>
      <c r="R7" s="51"/>
      <c r="S7" s="51"/>
      <c r="T7" s="51"/>
      <c r="U7" s="4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16.5" customHeight="true">
      <c r="A8" s="5" t="s">
        <v>4</v>
      </c>
      <c r="B8" s="52" t="n">
        <f>SUM(B9:B26, B35:B52, B61:B78, B87:B104, B113:B139)</f>
        <v>305</v>
      </c>
      <c r="C8" s="52" t="n">
        <f>SUM(C9:C26, C35:C52, C61:C78, C87:C104, C113:C139)</f>
        <v>71</v>
      </c>
      <c r="D8" s="52" t="n">
        <f>SUM(D9:D26, D35:D52, D61:D78, D87:D104, D113:D139)</f>
        <v>70</v>
      </c>
      <c r="E8" s="52" t="n">
        <f>SUM(E9:E26, E35:E52, E61:E78, E87:E104, E113:E139)</f>
        <v>71</v>
      </c>
      <c r="F8" s="52" t="n">
        <f>SUM(F9:F26, F35:F52, F61:F78, F87:F104, F113:F139)</f>
        <v>62</v>
      </c>
      <c r="G8" s="52" t="n">
        <f>SUM(G9:G26, G35:G52, G61:G78, G87:G104, G113:G139)</f>
        <v>1235</v>
      </c>
      <c r="H8" s="52" t="n">
        <f>SUM(H9:H26, H35:H52, H61:H78, H87:H104, H113:H139)</f>
        <v>140</v>
      </c>
      <c r="I8" s="52" t="n">
        <f>SUM(I9:I26, I35:I52, I61:I78, I87:I104, I113:I139)</f>
        <v>134</v>
      </c>
      <c r="J8" s="52" t="n">
        <f>SUM(J9:J26, J35:J52, J61:J78, J87:J104, J113:J139)</f>
        <v>1066</v>
      </c>
      <c r="K8" s="52" t="n">
        <f>SUM(K9:K26, K35:K52, K61:K78, K87:K104, K113:K139)</f>
        <v>34</v>
      </c>
      <c r="L8" s="52" t="n">
        <f>SUM(L9:L26, L35:L52, L61:L78, L87:L104, L113:L139)</f>
        <v>102</v>
      </c>
      <c r="M8" s="52" t="n">
        <f>SUM(M9:M26, M35:M52, M61:M78, M87:M104, M113:M139)</f>
        <v>227</v>
      </c>
      <c r="N8" s="52" t="n">
        <f>SUM(N9:N26, N35:N52, N61:N78, N87:N104, N113:N139)</f>
        <v>220</v>
      </c>
      <c r="O8" s="52" t="n">
        <f>SUM(O9:O26, O35:O52, O61:O78, O87:O104, O113:O139)</f>
        <v>370</v>
      </c>
      <c r="P8" s="52" t="n">
        <f>SUM(P9:P26, P35:P52, P61:P78, P87:P104, P113:P139)</f>
        <v>473</v>
      </c>
      <c r="Q8" s="52" t="n">
        <f>SUM(Q9:Q26, Q35:Q52, Q61:Q78, Q87:Q104, Q113:Q139)</f>
        <v>552</v>
      </c>
      <c r="R8" s="52" t="n">
        <f>SUM(R9:R26, R35:R52, R61:R78, R87:R104, R113:R139)</f>
        <v>544</v>
      </c>
      <c r="S8" s="52" t="n">
        <f>SUM(S9:S26, S35:S52, S61:S78, S87:S104, S113:S139)</f>
        <v>436</v>
      </c>
      <c r="T8" s="83" t="n">
        <f>SUM(T9:T26, T35:T52, T61:T78, T87:T104, T113:T139)</f>
        <v>554</v>
      </c>
      <c r="U8" s="4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16.5" customHeight="true">
      <c r="A9" s="5" t="s">
        <v>5</v>
      </c>
      <c r="B9" s="25" t="n">
        <v>0</v>
      </c>
      <c r="C9" s="25" t="n">
        <v>0</v>
      </c>
      <c r="D9" s="25" t="n">
        <v>0</v>
      </c>
      <c r="E9" s="25" t="n">
        <v>0</v>
      </c>
      <c r="F9" s="25" t="n">
        <v>0</v>
      </c>
      <c r="G9" s="25" t="n">
        <v>0</v>
      </c>
      <c r="H9" s="25" t="n">
        <v>0</v>
      </c>
      <c r="I9" s="25" t="n">
        <v>0</v>
      </c>
      <c r="J9" s="25" t="n">
        <v>0</v>
      </c>
      <c r="K9" s="16" t="n">
        <v>0</v>
      </c>
      <c r="L9" s="16" t="n">
        <v>0</v>
      </c>
      <c r="M9" s="16" t="n">
        <v>0</v>
      </c>
      <c r="N9" s="16" t="n">
        <v>0</v>
      </c>
      <c r="O9" s="16" t="n">
        <v>0</v>
      </c>
      <c r="P9" s="16" t="n">
        <v>1</v>
      </c>
      <c r="Q9" s="16" t="n">
        <v>0</v>
      </c>
      <c r="R9" s="16" t="n">
        <v>2</v>
      </c>
      <c r="S9" s="16" t="n">
        <v>0</v>
      </c>
      <c r="T9" s="25" t="n">
        <v>30</v>
      </c>
      <c r="U9" s="4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16.5" customHeight="true">
      <c r="A10" s="5" t="s">
        <v>6</v>
      </c>
      <c r="B10" s="25" t="n">
        <v>0</v>
      </c>
      <c r="C10" s="25" t="n">
        <v>0</v>
      </c>
      <c r="D10" s="25" t="n">
        <v>0</v>
      </c>
      <c r="E10" s="25" t="n">
        <v>0</v>
      </c>
      <c r="F10" s="25" t="n">
        <v>0</v>
      </c>
      <c r="G10" s="25" t="n">
        <v>0</v>
      </c>
      <c r="H10" s="25" t="n">
        <v>0</v>
      </c>
      <c r="I10" s="25" t="n">
        <v>0</v>
      </c>
      <c r="J10" s="25" t="n">
        <v>0</v>
      </c>
      <c r="K10" s="16" t="n">
        <v>0</v>
      </c>
      <c r="L10" s="16" t="n">
        <v>0</v>
      </c>
      <c r="M10" s="16" t="n">
        <v>0</v>
      </c>
      <c r="N10" s="16" t="n">
        <v>0</v>
      </c>
      <c r="O10" s="16" t="n">
        <v>2</v>
      </c>
      <c r="P10" s="16" t="n">
        <v>3</v>
      </c>
      <c r="Q10" s="16" t="n">
        <v>3</v>
      </c>
      <c r="R10" s="16" t="n">
        <v>10</v>
      </c>
      <c r="S10" s="16" t="n">
        <v>10</v>
      </c>
      <c r="T10" s="25" t="n">
        <v>18</v>
      </c>
      <c r="U10" s="4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16.5" customHeight="true">
      <c r="A11" s="5" t="s">
        <v>7</v>
      </c>
      <c r="B11" s="25" t="n">
        <v>0</v>
      </c>
      <c r="C11" s="16" t="n">
        <v>1</v>
      </c>
      <c r="D11" s="16" t="n">
        <v>1</v>
      </c>
      <c r="E11" s="16" t="n">
        <v>1</v>
      </c>
      <c r="F11" s="16" t="n">
        <v>0</v>
      </c>
      <c r="G11" s="16" t="n">
        <v>12</v>
      </c>
      <c r="H11" s="16" t="n">
        <v>3</v>
      </c>
      <c r="I11" s="16" t="n">
        <v>3</v>
      </c>
      <c r="J11" s="16" t="n">
        <v>75</v>
      </c>
      <c r="K11" s="16" t="n">
        <v>0</v>
      </c>
      <c r="L11" s="16" t="n">
        <v>2</v>
      </c>
      <c r="M11" s="16" t="n">
        <v>3</v>
      </c>
      <c r="N11" s="16" t="n">
        <v>1</v>
      </c>
      <c r="O11" s="16" t="n">
        <v>1</v>
      </c>
      <c r="P11" s="16" t="n">
        <v>6</v>
      </c>
      <c r="Q11" s="16" t="n">
        <v>11</v>
      </c>
      <c r="R11" s="16" t="n">
        <v>22</v>
      </c>
      <c r="S11" s="16" t="n">
        <v>40</v>
      </c>
      <c r="T11" s="25" t="n">
        <v>10</v>
      </c>
      <c r="U11" s="4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16.5" customHeight="true">
      <c r="A12" s="5" t="s">
        <v>8</v>
      </c>
      <c r="B12" s="16" t="n">
        <v>0</v>
      </c>
      <c r="C12" s="16" t="n">
        <v>0</v>
      </c>
      <c r="D12" s="16" t="n">
        <v>0</v>
      </c>
      <c r="E12" s="16" t="n">
        <v>0</v>
      </c>
      <c r="F12" s="16" t="n">
        <v>0</v>
      </c>
      <c r="G12" s="16" t="n">
        <v>0</v>
      </c>
      <c r="H12" s="16" t="n">
        <v>0</v>
      </c>
      <c r="I12" s="16" t="n">
        <v>0</v>
      </c>
      <c r="J12" s="16" t="n">
        <v>0</v>
      </c>
      <c r="K12" s="16" t="n">
        <v>0</v>
      </c>
      <c r="L12" s="16" t="n">
        <v>0</v>
      </c>
      <c r="M12" s="16" t="n">
        <v>0</v>
      </c>
      <c r="N12" s="16" t="n">
        <v>0</v>
      </c>
      <c r="O12" s="16" t="n">
        <v>0</v>
      </c>
      <c r="P12" s="16" t="n">
        <v>0</v>
      </c>
      <c r="Q12" s="16" t="n">
        <v>0</v>
      </c>
      <c r="R12" s="16" t="n">
        <v>0</v>
      </c>
      <c r="S12" s="16" t="n">
        <v>0</v>
      </c>
      <c r="T12" s="25" t="n">
        <v>0</v>
      </c>
      <c r="U12" s="4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16.5" customHeight="true">
      <c r="A13" s="6" t="s">
        <v>9</v>
      </c>
      <c r="B13" s="16" t="n">
        <v>0</v>
      </c>
      <c r="C13" s="16" t="n">
        <v>0</v>
      </c>
      <c r="D13" s="16" t="n">
        <v>0</v>
      </c>
      <c r="E13" s="16" t="n">
        <v>0</v>
      </c>
      <c r="F13" s="16" t="n">
        <v>0</v>
      </c>
      <c r="G13" s="16" t="n">
        <v>0</v>
      </c>
      <c r="H13" s="16" t="n">
        <v>0</v>
      </c>
      <c r="I13" s="16" t="n">
        <v>0</v>
      </c>
      <c r="J13" s="16" t="n">
        <v>0</v>
      </c>
      <c r="K13" s="16" t="n">
        <v>0</v>
      </c>
      <c r="L13" s="16" t="n">
        <v>0</v>
      </c>
      <c r="M13" s="16" t="n">
        <v>0</v>
      </c>
      <c r="N13" s="16" t="n">
        <v>1</v>
      </c>
      <c r="O13" s="16" t="n">
        <v>0</v>
      </c>
      <c r="P13" s="16" t="n">
        <v>2</v>
      </c>
      <c r="Q13" s="16" t="n">
        <v>4</v>
      </c>
      <c r="R13" s="16" t="n">
        <v>2</v>
      </c>
      <c r="S13" s="16" t="n">
        <v>2</v>
      </c>
      <c r="T13" s="25" t="n">
        <v>5</v>
      </c>
      <c r="U13" s="4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16.5" customHeight="true">
      <c r="A14" s="6" t="s">
        <v>10</v>
      </c>
      <c r="B14" s="16" t="n">
        <v>19</v>
      </c>
      <c r="C14" s="16" t="n">
        <v>0</v>
      </c>
      <c r="D14" s="16" t="n">
        <v>0</v>
      </c>
      <c r="E14" s="16" t="n">
        <v>0</v>
      </c>
      <c r="F14" s="16" t="n">
        <v>0</v>
      </c>
      <c r="G14" s="16" t="n">
        <v>0</v>
      </c>
      <c r="H14" s="16" t="n">
        <v>0</v>
      </c>
      <c r="I14" s="16" t="n">
        <v>0</v>
      </c>
      <c r="J14" s="16" t="n">
        <v>0</v>
      </c>
      <c r="K14" s="16" t="n">
        <v>0</v>
      </c>
      <c r="L14" s="16" t="n">
        <v>0</v>
      </c>
      <c r="M14" s="16" t="n">
        <v>0</v>
      </c>
      <c r="N14" s="16" t="n">
        <v>1</v>
      </c>
      <c r="O14" s="16" t="n">
        <v>1</v>
      </c>
      <c r="P14" s="16" t="n">
        <v>1</v>
      </c>
      <c r="Q14" s="16" t="n">
        <v>3</v>
      </c>
      <c r="R14" s="16" t="n">
        <v>9</v>
      </c>
      <c r="S14" s="16" t="n">
        <v>3</v>
      </c>
      <c r="T14" s="25" t="n">
        <v>8</v>
      </c>
      <c r="U14" s="4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16.5" customHeight="true">
      <c r="A15" s="6" t="s">
        <v>11</v>
      </c>
      <c r="B15" s="16" t="n">
        <v>0</v>
      </c>
      <c r="C15" s="16" t="n">
        <v>1</v>
      </c>
      <c r="D15" s="16" t="n">
        <v>1</v>
      </c>
      <c r="E15" s="16" t="n">
        <v>1</v>
      </c>
      <c r="F15" s="16" t="n">
        <v>1</v>
      </c>
      <c r="G15" s="16" t="n">
        <v>12</v>
      </c>
      <c r="H15" s="16" t="n">
        <v>2</v>
      </c>
      <c r="I15" s="16" t="n">
        <v>2</v>
      </c>
      <c r="J15" s="16" t="n">
        <v>10</v>
      </c>
      <c r="K15" s="16" t="n">
        <v>0</v>
      </c>
      <c r="L15" s="16" t="n">
        <v>0</v>
      </c>
      <c r="M15" s="16" t="n">
        <v>1</v>
      </c>
      <c r="N15" s="16" t="n">
        <v>4</v>
      </c>
      <c r="O15" s="16" t="n">
        <v>4</v>
      </c>
      <c r="P15" s="16" t="n">
        <v>7</v>
      </c>
      <c r="Q15" s="16" t="n">
        <v>2</v>
      </c>
      <c r="R15" s="16" t="n">
        <v>6</v>
      </c>
      <c r="S15" s="16" t="n">
        <v>2</v>
      </c>
      <c r="T15" s="25" t="n">
        <v>4</v>
      </c>
      <c r="U15" s="4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16.5" customHeight="true">
      <c r="A16" s="6" t="s">
        <v>12</v>
      </c>
      <c r="B16" s="16" t="n">
        <v>0</v>
      </c>
      <c r="C16" s="16" t="n">
        <v>0</v>
      </c>
      <c r="D16" s="16" t="n">
        <v>0</v>
      </c>
      <c r="E16" s="16" t="n">
        <v>0</v>
      </c>
      <c r="F16" s="16" t="n">
        <v>0</v>
      </c>
      <c r="G16" s="16" t="n">
        <v>0</v>
      </c>
      <c r="H16" s="16" t="n">
        <v>0</v>
      </c>
      <c r="I16" s="16" t="n">
        <v>0</v>
      </c>
      <c r="J16" s="16" t="n">
        <v>0</v>
      </c>
      <c r="K16" s="16" t="n">
        <v>0</v>
      </c>
      <c r="L16" s="16" t="n">
        <v>0</v>
      </c>
      <c r="M16" s="16" t="n">
        <v>0</v>
      </c>
      <c r="N16" s="16" t="n">
        <v>0</v>
      </c>
      <c r="O16" s="16" t="n">
        <v>0</v>
      </c>
      <c r="P16" s="16" t="n">
        <v>0</v>
      </c>
      <c r="Q16" s="16" t="n">
        <v>0</v>
      </c>
      <c r="R16" s="16" t="n">
        <v>0</v>
      </c>
      <c r="S16" s="16" t="n">
        <v>0</v>
      </c>
      <c r="T16" s="25" t="n">
        <v>0</v>
      </c>
      <c r="U16" s="4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16.5" customHeight="true">
      <c r="A17" s="6" t="s">
        <v>13</v>
      </c>
      <c r="B17" s="16" t="n">
        <v>0</v>
      </c>
      <c r="C17" s="16" t="n">
        <v>1</v>
      </c>
      <c r="D17" s="16" t="n">
        <v>1</v>
      </c>
      <c r="E17" s="16" t="n">
        <v>1</v>
      </c>
      <c r="F17" s="16" t="n">
        <v>1</v>
      </c>
      <c r="G17" s="16" t="n">
        <v>21</v>
      </c>
      <c r="H17" s="16" t="n">
        <v>2</v>
      </c>
      <c r="I17" s="16" t="n">
        <v>1</v>
      </c>
      <c r="J17" s="16" t="n">
        <v>9</v>
      </c>
      <c r="K17" s="16" t="n">
        <v>0</v>
      </c>
      <c r="L17" s="16" t="n">
        <v>0</v>
      </c>
      <c r="M17" s="16" t="n">
        <v>0</v>
      </c>
      <c r="N17" s="16" t="n">
        <v>7</v>
      </c>
      <c r="O17" s="16" t="n">
        <v>4</v>
      </c>
      <c r="P17" s="16" t="n">
        <v>12</v>
      </c>
      <c r="Q17" s="16" t="n">
        <v>6</v>
      </c>
      <c r="R17" s="16" t="n">
        <v>6</v>
      </c>
      <c r="S17" s="16" t="n">
        <v>1</v>
      </c>
      <c r="T17" s="25" t="n">
        <v>1</v>
      </c>
      <c r="U17" s="4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16.5" customHeight="true">
      <c r="A18" s="6" t="s">
        <v>14</v>
      </c>
      <c r="B18" s="16" t="n">
        <v>0</v>
      </c>
      <c r="C18" s="16" t="n">
        <v>1</v>
      </c>
      <c r="D18" s="16" t="n">
        <v>1</v>
      </c>
      <c r="E18" s="16" t="n">
        <v>1</v>
      </c>
      <c r="F18" s="16" t="n">
        <v>0</v>
      </c>
      <c r="G18" s="16" t="n">
        <v>14</v>
      </c>
      <c r="H18" s="16" t="n">
        <v>2</v>
      </c>
      <c r="I18" s="16" t="n">
        <v>2</v>
      </c>
      <c r="J18" s="16" t="n">
        <v>8</v>
      </c>
      <c r="K18" s="16" t="n">
        <v>0</v>
      </c>
      <c r="L18" s="16" t="n">
        <v>0</v>
      </c>
      <c r="M18" s="16" t="n">
        <v>2</v>
      </c>
      <c r="N18" s="16" t="n">
        <v>2</v>
      </c>
      <c r="O18" s="16" t="n">
        <v>6</v>
      </c>
      <c r="P18" s="16" t="n">
        <v>3</v>
      </c>
      <c r="Q18" s="16" t="n">
        <v>7</v>
      </c>
      <c r="R18" s="16" t="n">
        <v>6</v>
      </c>
      <c r="S18" s="16" t="n">
        <v>0</v>
      </c>
      <c r="T18" s="25" t="n">
        <v>3</v>
      </c>
      <c r="U18" s="4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16.5" customHeight="true">
      <c r="A19" s="6" t="s">
        <v>15</v>
      </c>
      <c r="B19" s="16" t="n">
        <v>0</v>
      </c>
      <c r="C19" s="16" t="n">
        <v>1</v>
      </c>
      <c r="D19" s="16" t="n">
        <v>1</v>
      </c>
      <c r="E19" s="16" t="n">
        <v>1</v>
      </c>
      <c r="F19" s="16" t="n">
        <v>1</v>
      </c>
      <c r="G19" s="16" t="n">
        <v>30</v>
      </c>
      <c r="H19" s="16" t="n">
        <v>2</v>
      </c>
      <c r="I19" s="16" t="n">
        <v>2</v>
      </c>
      <c r="J19" s="16" t="n">
        <v>10</v>
      </c>
      <c r="K19" s="16" t="n">
        <v>0</v>
      </c>
      <c r="L19" s="16" t="n">
        <v>3</v>
      </c>
      <c r="M19" s="16" t="n">
        <v>4</v>
      </c>
      <c r="N19" s="16" t="n">
        <v>2</v>
      </c>
      <c r="O19" s="16" t="n">
        <v>10</v>
      </c>
      <c r="P19" s="16" t="n">
        <v>6</v>
      </c>
      <c r="Q19" s="16" t="n">
        <v>2</v>
      </c>
      <c r="R19" s="16" t="n">
        <v>6</v>
      </c>
      <c r="S19" s="16" t="n">
        <v>5</v>
      </c>
      <c r="T19" s="25" t="n">
        <v>10</v>
      </c>
      <c r="U19" s="4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16.5" customHeight="true">
      <c r="A20" s="6" t="s">
        <v>16</v>
      </c>
      <c r="B20" s="16" t="n">
        <v>22</v>
      </c>
      <c r="C20" s="16" t="n">
        <v>0</v>
      </c>
      <c r="D20" s="16" t="n">
        <v>0</v>
      </c>
      <c r="E20" s="16" t="n">
        <v>0</v>
      </c>
      <c r="F20" s="16" t="n">
        <v>0</v>
      </c>
      <c r="G20" s="16" t="n">
        <v>0</v>
      </c>
      <c r="H20" s="16" t="n">
        <v>0</v>
      </c>
      <c r="I20" s="16" t="n">
        <v>0</v>
      </c>
      <c r="J20" s="16" t="n">
        <v>0</v>
      </c>
      <c r="K20" s="16" t="n">
        <v>0</v>
      </c>
      <c r="L20" s="16" t="n">
        <v>0</v>
      </c>
      <c r="M20" s="16" t="n">
        <v>0</v>
      </c>
      <c r="N20" s="16" t="n">
        <v>2</v>
      </c>
      <c r="O20" s="16" t="n">
        <v>1</v>
      </c>
      <c r="P20" s="16" t="n">
        <v>1</v>
      </c>
      <c r="Q20" s="16" t="n">
        <v>1</v>
      </c>
      <c r="R20" s="16" t="n">
        <v>6</v>
      </c>
      <c r="S20" s="16" t="n">
        <v>8</v>
      </c>
      <c r="T20" s="25" t="n">
        <v>7</v>
      </c>
      <c r="U20" s="4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16.5" customHeight="true">
      <c r="A21" s="6" t="s">
        <v>17</v>
      </c>
      <c r="B21" s="16" t="n">
        <v>0</v>
      </c>
      <c r="C21" s="16" t="n">
        <v>1</v>
      </c>
      <c r="D21" s="16" t="n">
        <v>1</v>
      </c>
      <c r="E21" s="16" t="n">
        <v>1</v>
      </c>
      <c r="F21" s="16" t="n">
        <v>1</v>
      </c>
      <c r="G21" s="16" t="n">
        <v>20</v>
      </c>
      <c r="H21" s="16" t="n">
        <v>2</v>
      </c>
      <c r="I21" s="16" t="n">
        <v>2</v>
      </c>
      <c r="J21" s="16" t="n">
        <v>14</v>
      </c>
      <c r="K21" s="16" t="n">
        <v>2</v>
      </c>
      <c r="L21" s="16" t="n">
        <v>1</v>
      </c>
      <c r="M21" s="16" t="n">
        <v>3</v>
      </c>
      <c r="N21" s="16" t="n">
        <v>1</v>
      </c>
      <c r="O21" s="16" t="n">
        <v>9</v>
      </c>
      <c r="P21" s="16" t="n">
        <v>7</v>
      </c>
      <c r="Q21" s="16" t="n">
        <v>2</v>
      </c>
      <c r="R21" s="16" t="n">
        <v>4</v>
      </c>
      <c r="S21" s="16" t="n">
        <v>7</v>
      </c>
      <c r="T21" s="25" t="n">
        <v>6</v>
      </c>
      <c r="U21" s="4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16.5" customHeight="true">
      <c r="A22" s="6" t="s">
        <v>18</v>
      </c>
      <c r="B22" s="16" t="n">
        <v>0</v>
      </c>
      <c r="C22" s="16" t="n">
        <v>1</v>
      </c>
      <c r="D22" s="16" t="n">
        <v>1</v>
      </c>
      <c r="E22" s="16" t="n">
        <v>1</v>
      </c>
      <c r="F22" s="16" t="n">
        <v>1</v>
      </c>
      <c r="G22" s="16" t="n">
        <v>30</v>
      </c>
      <c r="H22" s="16" t="n">
        <v>3</v>
      </c>
      <c r="I22" s="16" t="n">
        <v>3</v>
      </c>
      <c r="J22" s="16" t="n">
        <v>56</v>
      </c>
      <c r="K22" s="16" t="n">
        <v>0</v>
      </c>
      <c r="L22" s="16" t="n">
        <v>4</v>
      </c>
      <c r="M22" s="16" t="n">
        <v>2</v>
      </c>
      <c r="N22" s="16" t="n">
        <v>16</v>
      </c>
      <c r="O22" s="16" t="n">
        <v>18</v>
      </c>
      <c r="P22" s="16" t="n">
        <v>14</v>
      </c>
      <c r="Q22" s="16" t="n">
        <v>13</v>
      </c>
      <c r="R22" s="16" t="n">
        <v>10</v>
      </c>
      <c r="S22" s="16" t="n">
        <v>5</v>
      </c>
      <c r="T22" s="25" t="n">
        <v>14</v>
      </c>
      <c r="U22" s="4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16.5" customHeight="true">
      <c r="A23" s="6" t="s">
        <v>19</v>
      </c>
      <c r="B23" s="16" t="n">
        <v>0</v>
      </c>
      <c r="C23" s="16" t="n">
        <v>1</v>
      </c>
      <c r="D23" s="16" t="n">
        <v>1</v>
      </c>
      <c r="E23" s="16" t="n">
        <v>1</v>
      </c>
      <c r="F23" s="16" t="n">
        <v>1</v>
      </c>
      <c r="G23" s="16" t="n">
        <v>26</v>
      </c>
      <c r="H23" s="16" t="n">
        <v>2</v>
      </c>
      <c r="I23" s="16" t="n">
        <v>2</v>
      </c>
      <c r="J23" s="16" t="n">
        <v>12</v>
      </c>
      <c r="K23" s="16" t="n">
        <v>0</v>
      </c>
      <c r="L23" s="16" t="n">
        <v>2</v>
      </c>
      <c r="M23" s="16" t="n">
        <v>4</v>
      </c>
      <c r="N23" s="16" t="n">
        <v>4</v>
      </c>
      <c r="O23" s="16" t="n">
        <v>7</v>
      </c>
      <c r="P23" s="16" t="n">
        <v>8</v>
      </c>
      <c r="Q23" s="16" t="n">
        <v>8</v>
      </c>
      <c r="R23" s="16" t="n">
        <v>4</v>
      </c>
      <c r="S23" s="16" t="n">
        <v>4</v>
      </c>
      <c r="T23" s="25" t="n">
        <v>5</v>
      </c>
      <c r="U23" s="4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6.5" customHeight="true">
      <c r="A24" s="6" t="s">
        <v>20</v>
      </c>
      <c r="B24" s="16" t="n">
        <v>20</v>
      </c>
      <c r="C24" s="16" t="n">
        <v>0</v>
      </c>
      <c r="D24" s="16" t="n">
        <v>0</v>
      </c>
      <c r="E24" s="16" t="n">
        <v>0</v>
      </c>
      <c r="F24" s="16" t="n">
        <v>0</v>
      </c>
      <c r="G24" s="16" t="n">
        <v>0</v>
      </c>
      <c r="H24" s="16" t="n">
        <v>0</v>
      </c>
      <c r="I24" s="16" t="n">
        <v>0</v>
      </c>
      <c r="J24" s="16" t="n">
        <v>0</v>
      </c>
      <c r="K24" s="16" t="n">
        <v>0</v>
      </c>
      <c r="L24" s="16" t="n">
        <v>0</v>
      </c>
      <c r="M24" s="16" t="n">
        <v>0</v>
      </c>
      <c r="N24" s="16" t="n">
        <v>0</v>
      </c>
      <c r="O24" s="16" t="n">
        <v>2</v>
      </c>
      <c r="P24" s="16" t="n">
        <v>2</v>
      </c>
      <c r="Q24" s="16" t="n">
        <v>6</v>
      </c>
      <c r="R24" s="16" t="n">
        <v>5</v>
      </c>
      <c r="S24" s="16" t="n">
        <v>8</v>
      </c>
      <c r="T24" s="25" t="n">
        <v>3</v>
      </c>
      <c r="U24" s="4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6.5" customHeight="true">
      <c r="A25" s="6" t="s">
        <v>21</v>
      </c>
      <c r="B25" s="16" t="n">
        <v>0</v>
      </c>
      <c r="C25" s="16" t="n">
        <v>1</v>
      </c>
      <c r="D25" s="16" t="n">
        <v>1</v>
      </c>
      <c r="E25" s="16" t="n">
        <v>1</v>
      </c>
      <c r="F25" s="16" t="n">
        <v>1</v>
      </c>
      <c r="G25" s="16" t="n">
        <v>11</v>
      </c>
      <c r="H25" s="16" t="n">
        <v>2</v>
      </c>
      <c r="I25" s="16" t="n">
        <v>2</v>
      </c>
      <c r="J25" s="16" t="n">
        <v>9</v>
      </c>
      <c r="K25" s="16" t="n">
        <v>0</v>
      </c>
      <c r="L25" s="16" t="n">
        <v>1</v>
      </c>
      <c r="M25" s="16" t="n">
        <v>3</v>
      </c>
      <c r="N25" s="16" t="n">
        <v>0</v>
      </c>
      <c r="O25" s="16" t="n">
        <v>3</v>
      </c>
      <c r="P25" s="16" t="n">
        <v>5</v>
      </c>
      <c r="Q25" s="16" t="n">
        <v>5</v>
      </c>
      <c r="R25" s="16" t="n">
        <v>3</v>
      </c>
      <c r="S25" s="16" t="n">
        <v>3</v>
      </c>
      <c r="T25" s="25" t="n">
        <v>5</v>
      </c>
      <c r="U25" s="4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6.5" customHeight="true">
      <c r="A26" s="6" t="s">
        <v>22</v>
      </c>
      <c r="B26" s="16" t="n">
        <v>0</v>
      </c>
      <c r="C26" s="16" t="n">
        <v>1</v>
      </c>
      <c r="D26" s="16" t="n">
        <v>1</v>
      </c>
      <c r="E26" s="16" t="n">
        <v>1</v>
      </c>
      <c r="F26" s="16" t="n">
        <v>1</v>
      </c>
      <c r="G26" s="16" t="n">
        <v>20</v>
      </c>
      <c r="H26" s="16" t="n">
        <v>2</v>
      </c>
      <c r="I26" s="16" t="n">
        <v>2</v>
      </c>
      <c r="J26" s="16" t="n">
        <v>10</v>
      </c>
      <c r="K26" s="16" t="n">
        <v>0</v>
      </c>
      <c r="L26" s="16" t="n">
        <v>2</v>
      </c>
      <c r="M26" s="16" t="n">
        <v>1</v>
      </c>
      <c r="N26" s="16" t="n">
        <v>0</v>
      </c>
      <c r="O26" s="16" t="n">
        <v>2</v>
      </c>
      <c r="P26" s="16" t="n">
        <v>10</v>
      </c>
      <c r="Q26" s="16" t="n">
        <v>13</v>
      </c>
      <c r="R26" s="16" t="n">
        <v>2</v>
      </c>
      <c r="S26" s="16" t="n">
        <v>0</v>
      </c>
      <c r="T26" s="25" t="n">
        <v>8</v>
      </c>
      <c r="U26" s="4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ht="16.5" customHeight="true">
      <c r="A27" s="7"/>
      <c r="B27" s="17"/>
      <c r="C27" s="17"/>
      <c r="D27" s="17"/>
      <c r="E27" s="17"/>
      <c r="F27" s="17"/>
      <c r="G27" s="17"/>
      <c r="H27" s="17"/>
      <c r="I27" s="17"/>
      <c r="J27" s="17"/>
      <c r="K27" s="17"/>
      <c r="L27" s="17"/>
      <c r="M27" s="17"/>
      <c r="N27" s="17"/>
      <c r="O27" s="17"/>
      <c r="P27" s="17"/>
      <c r="Q27" s="34"/>
      <c r="R27" s="34"/>
      <c r="S27" s="34"/>
      <c r="T27" s="34"/>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ht="17.25" customHeight="true">
      <c r="A28" s="1" t="s">
        <v>0</v>
      </c>
      <c r="B28" s="48"/>
      <c r="C28" s="19"/>
      <c r="D28" s="57"/>
      <c r="E28" s="57"/>
      <c r="F28" s="57"/>
      <c r="G28" s="57"/>
      <c r="H28" s="10"/>
      <c r="I28" s="10"/>
      <c r="J28" s="10"/>
      <c r="K28" s="10"/>
      <c r="L28" s="10"/>
      <c r="M28" s="10"/>
      <c r="N28" s="10"/>
      <c r="O28" s="73"/>
      <c r="P28" s="75"/>
      <c r="Q28" s="78" t="s">
        <v>126</v>
      </c>
      <c r="R28" s="35" t="s">
        <v>130</v>
      </c>
      <c r="S28" s="35"/>
      <c r="T28" s="35"/>
      <c r="U28" s="4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ht="15.75" customHeight="true">
      <c r="A29" s="1" t="s">
        <v>1</v>
      </c>
      <c r="B29" s="49" t="s">
        <v>108</v>
      </c>
      <c r="C29" s="53"/>
      <c r="D29" s="58"/>
      <c r="E29" s="27"/>
      <c r="F29" s="27"/>
      <c r="G29" s="27"/>
      <c r="H29" s="27"/>
      <c r="I29" s="27"/>
      <c r="J29" s="27"/>
      <c r="K29" s="27"/>
      <c r="L29" s="27"/>
      <c r="M29" s="27"/>
      <c r="N29" s="27"/>
      <c r="O29" s="74"/>
      <c r="P29" s="76"/>
      <c r="Q29" s="78" t="s">
        <v>160</v>
      </c>
      <c r="R29" s="35" t="s">
        <v>131</v>
      </c>
      <c r="S29" s="35"/>
      <c r="T29" s="35"/>
      <c r="U29" s="4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ht="37.5" customHeight="true">
      <c r="A30" s="2" t="s">
        <v>135</v>
      </c>
      <c r="B30" s="2"/>
      <c r="C30" s="2"/>
      <c r="D30" s="2"/>
      <c r="E30" s="2"/>
      <c r="F30" s="2"/>
      <c r="G30" s="2"/>
      <c r="H30" s="2"/>
      <c r="I30" s="2"/>
      <c r="J30" s="2"/>
      <c r="K30" s="2"/>
      <c r="L30" s="2"/>
      <c r="M30" s="2"/>
      <c r="N30" s="2"/>
      <c r="O30" s="2"/>
      <c r="P30" s="2"/>
      <c r="Q30" s="2"/>
      <c r="R30" s="2"/>
      <c r="S30" s="2"/>
      <c r="T30" s="2"/>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ht="24" customHeight="true">
      <c r="A31" s="3"/>
      <c r="B31" s="3"/>
      <c r="C31" s="13"/>
      <c r="D31" s="13"/>
      <c r="E31" s="13"/>
      <c r="F31" s="13"/>
      <c r="G31" s="62"/>
      <c r="H31" s="62"/>
      <c r="I31" s="28" t="s">
        <v>120</v>
      </c>
      <c r="J31" s="29"/>
      <c r="K31" s="29"/>
      <c r="L31" s="29"/>
      <c r="M31" s="29"/>
      <c r="N31" s="62"/>
      <c r="O31" s="62"/>
      <c r="P31" s="62"/>
      <c r="Q31" s="36"/>
      <c r="R31" s="62"/>
      <c r="S31" s="62"/>
      <c r="T31" s="82" t="s">
        <v>133</v>
      </c>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ht="19.5" customHeight="true">
      <c r="A32" s="4" t="s">
        <v>3</v>
      </c>
      <c r="B32" s="50"/>
      <c r="C32" s="54" t="s">
        <v>113</v>
      </c>
      <c r="D32" s="54"/>
      <c r="E32" s="54"/>
      <c r="F32" s="54"/>
      <c r="G32" s="54"/>
      <c r="H32" s="54"/>
      <c r="I32" s="54"/>
      <c r="J32" s="65"/>
      <c r="K32" s="68" t="s">
        <v>152</v>
      </c>
      <c r="L32" s="68"/>
      <c r="M32" s="68"/>
      <c r="N32" s="68"/>
      <c r="O32" s="68"/>
      <c r="P32" s="68"/>
      <c r="Q32" s="68"/>
      <c r="R32" s="68"/>
      <c r="S32" s="68"/>
      <c r="T32" s="68"/>
      <c r="U32" s="4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ht="19.5" customHeight="true">
      <c r="A33" s="4"/>
      <c r="B33" s="51"/>
      <c r="C33" s="26" t="s">
        <v>143</v>
      </c>
      <c r="D33" s="26"/>
      <c r="E33" s="26"/>
      <c r="F33" s="26"/>
      <c r="G33" s="26"/>
      <c r="H33" s="26"/>
      <c r="I33" s="26"/>
      <c r="J33" s="26"/>
      <c r="K33" s="51" t="s">
        <v>153</v>
      </c>
      <c r="L33" s="51" t="s">
        <v>154</v>
      </c>
      <c r="M33" s="51" t="s">
        <v>155</v>
      </c>
      <c r="N33" s="51" t="s">
        <v>156</v>
      </c>
      <c r="O33" s="51" t="s">
        <v>158</v>
      </c>
      <c r="P33" s="51" t="s">
        <v>159</v>
      </c>
      <c r="Q33" s="51" t="s">
        <v>161</v>
      </c>
      <c r="R33" s="51" t="s">
        <v>162</v>
      </c>
      <c r="S33" s="51" t="s">
        <v>164</v>
      </c>
      <c r="T33" s="51" t="s">
        <v>165</v>
      </c>
      <c r="U33" s="4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ht="16.5" customHeight="true">
      <c r="A34" s="4"/>
      <c r="B34" s="51" t="s">
        <v>121</v>
      </c>
      <c r="C34" s="24" t="s">
        <v>144</v>
      </c>
      <c r="D34" s="59" t="s">
        <v>145</v>
      </c>
      <c r="E34" s="24" t="s">
        <v>119</v>
      </c>
      <c r="F34" s="59" t="s">
        <v>125</v>
      </c>
      <c r="G34" s="24" t="s">
        <v>121</v>
      </c>
      <c r="H34" s="24" t="s">
        <v>147</v>
      </c>
      <c r="I34" s="59" t="s">
        <v>148</v>
      </c>
      <c r="J34" s="24" t="s">
        <v>149</v>
      </c>
      <c r="K34" s="51"/>
      <c r="L34" s="51"/>
      <c r="M34" s="51"/>
      <c r="N34" s="51"/>
      <c r="O34" s="51"/>
      <c r="P34" s="51"/>
      <c r="Q34" s="51"/>
      <c r="R34" s="51"/>
      <c r="S34" s="51"/>
      <c r="T34" s="51"/>
      <c r="U34" s="4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ht="16.5" customHeight="true">
      <c r="A35" s="41" t="s">
        <v>24</v>
      </c>
      <c r="B35" s="16" t="n">
        <v>0</v>
      </c>
      <c r="C35" s="16" t="n">
        <v>1</v>
      </c>
      <c r="D35" s="16" t="n">
        <v>1</v>
      </c>
      <c r="E35" s="16" t="n">
        <v>1</v>
      </c>
      <c r="F35" s="16" t="n">
        <v>1</v>
      </c>
      <c r="G35" s="16" t="n">
        <v>30</v>
      </c>
      <c r="H35" s="16" t="n">
        <v>2</v>
      </c>
      <c r="I35" s="16" t="n">
        <v>2</v>
      </c>
      <c r="J35" s="16" t="n">
        <v>16</v>
      </c>
      <c r="K35" s="16" t="n">
        <v>0</v>
      </c>
      <c r="L35" s="16" t="n">
        <v>1</v>
      </c>
      <c r="M35" s="16" t="n">
        <v>3</v>
      </c>
      <c r="N35" s="16" t="n">
        <v>7</v>
      </c>
      <c r="O35" s="16" t="n">
        <v>10</v>
      </c>
      <c r="P35" s="16" t="n">
        <v>6</v>
      </c>
      <c r="Q35" s="16" t="n">
        <v>7</v>
      </c>
      <c r="R35" s="16" t="n">
        <v>7</v>
      </c>
      <c r="S35" s="16" t="n">
        <v>7</v>
      </c>
      <c r="T35" s="16" t="n">
        <v>6</v>
      </c>
      <c r="U35" s="4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ht="16.5" customHeight="true">
      <c r="A36" s="6" t="s">
        <v>25</v>
      </c>
      <c r="B36" s="16" t="n">
        <v>0</v>
      </c>
      <c r="C36" s="16" t="n">
        <v>1</v>
      </c>
      <c r="D36" s="16" t="n">
        <v>1</v>
      </c>
      <c r="E36" s="16" t="n">
        <v>1</v>
      </c>
      <c r="F36" s="16" t="n">
        <v>1</v>
      </c>
      <c r="G36" s="16" t="n">
        <v>18</v>
      </c>
      <c r="H36" s="16" t="n">
        <v>2</v>
      </c>
      <c r="I36" s="16" t="n">
        <v>2</v>
      </c>
      <c r="J36" s="16" t="n">
        <v>15</v>
      </c>
      <c r="K36" s="16" t="n">
        <v>0</v>
      </c>
      <c r="L36" s="16" t="n">
        <v>0</v>
      </c>
      <c r="M36" s="16" t="n">
        <v>0</v>
      </c>
      <c r="N36" s="16" t="n">
        <v>1</v>
      </c>
      <c r="O36" s="16" t="n">
        <v>4</v>
      </c>
      <c r="P36" s="16" t="n">
        <v>0</v>
      </c>
      <c r="Q36" s="16" t="n">
        <v>4</v>
      </c>
      <c r="R36" s="16" t="n">
        <v>12</v>
      </c>
      <c r="S36" s="16" t="n">
        <v>8</v>
      </c>
      <c r="T36" s="16" t="n">
        <v>12</v>
      </c>
      <c r="U36" s="4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ht="16.5" customHeight="true">
      <c r="A37" s="6" t="s">
        <v>26</v>
      </c>
      <c r="B37" s="16" t="n">
        <v>0</v>
      </c>
      <c r="C37" s="16" t="n">
        <v>1</v>
      </c>
      <c r="D37" s="16" t="n">
        <v>1</v>
      </c>
      <c r="E37" s="16" t="n">
        <v>1</v>
      </c>
      <c r="F37" s="16" t="n">
        <v>1</v>
      </c>
      <c r="G37" s="16" t="n">
        <v>15</v>
      </c>
      <c r="H37" s="16" t="n">
        <v>2</v>
      </c>
      <c r="I37" s="16" t="n">
        <v>2</v>
      </c>
      <c r="J37" s="16" t="n">
        <v>14</v>
      </c>
      <c r="K37" s="16" t="n">
        <v>0</v>
      </c>
      <c r="L37" s="16" t="n">
        <v>0</v>
      </c>
      <c r="M37" s="16" t="n">
        <v>3</v>
      </c>
      <c r="N37" s="16" t="n">
        <v>0</v>
      </c>
      <c r="O37" s="16" t="n">
        <v>0</v>
      </c>
      <c r="P37" s="16" t="n">
        <v>2</v>
      </c>
      <c r="Q37" s="16" t="n">
        <v>4</v>
      </c>
      <c r="R37" s="16" t="n">
        <v>11</v>
      </c>
      <c r="S37" s="16" t="n">
        <v>7</v>
      </c>
      <c r="T37" s="16" t="n">
        <v>10</v>
      </c>
      <c r="U37" s="4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ht="16.5" customHeight="true">
      <c r="A38" s="6" t="s">
        <v>27</v>
      </c>
      <c r="B38" s="16" t="n">
        <v>0</v>
      </c>
      <c r="C38" s="16" t="n">
        <v>1</v>
      </c>
      <c r="D38" s="16" t="n">
        <v>1</v>
      </c>
      <c r="E38" s="16" t="n">
        <v>1</v>
      </c>
      <c r="F38" s="16" t="n">
        <v>1</v>
      </c>
      <c r="G38" s="16" t="n">
        <v>12</v>
      </c>
      <c r="H38" s="16" t="n">
        <v>2</v>
      </c>
      <c r="I38" s="16" t="n">
        <v>2</v>
      </c>
      <c r="J38" s="16" t="n">
        <v>9</v>
      </c>
      <c r="K38" s="16" t="n">
        <v>0</v>
      </c>
      <c r="L38" s="16" t="n">
        <v>0</v>
      </c>
      <c r="M38" s="16" t="n">
        <v>0</v>
      </c>
      <c r="N38" s="16" t="n">
        <v>2</v>
      </c>
      <c r="O38" s="16" t="n">
        <v>0</v>
      </c>
      <c r="P38" s="16" t="n">
        <v>3</v>
      </c>
      <c r="Q38" s="16" t="n">
        <v>3</v>
      </c>
      <c r="R38" s="16" t="n">
        <v>7</v>
      </c>
      <c r="S38" s="16" t="n">
        <v>11</v>
      </c>
      <c r="T38" s="16" t="n">
        <v>3</v>
      </c>
      <c r="U38" s="4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ht="16.5" customHeight="true">
      <c r="A39" s="6" t="s">
        <v>28</v>
      </c>
      <c r="B39" s="16" t="n">
        <v>0</v>
      </c>
      <c r="C39" s="16" t="n">
        <v>0</v>
      </c>
      <c r="D39" s="16" t="n">
        <v>0</v>
      </c>
      <c r="E39" s="16" t="n">
        <v>0</v>
      </c>
      <c r="F39" s="16" t="n">
        <v>0</v>
      </c>
      <c r="G39" s="16" t="n">
        <v>0</v>
      </c>
      <c r="H39" s="16" t="n">
        <v>0</v>
      </c>
      <c r="I39" s="16" t="n">
        <v>0</v>
      </c>
      <c r="J39" s="16" t="n">
        <v>0</v>
      </c>
      <c r="K39" s="16" t="n">
        <v>0</v>
      </c>
      <c r="L39" s="16" t="n">
        <v>0</v>
      </c>
      <c r="M39" s="16" t="n">
        <v>0</v>
      </c>
      <c r="N39" s="16" t="n">
        <v>1</v>
      </c>
      <c r="O39" s="16" t="n">
        <v>2</v>
      </c>
      <c r="P39" s="16" t="n">
        <v>4</v>
      </c>
      <c r="Q39" s="16" t="n">
        <v>6</v>
      </c>
      <c r="R39" s="16" t="n">
        <v>5</v>
      </c>
      <c r="S39" s="16" t="n">
        <v>8</v>
      </c>
      <c r="T39" s="16" t="n">
        <v>16</v>
      </c>
      <c r="U39" s="4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ht="16.5" customHeight="true">
      <c r="A40" s="6" t="s">
        <v>29</v>
      </c>
      <c r="B40" s="16" t="n">
        <v>30</v>
      </c>
      <c r="C40" s="16" t="n">
        <v>0</v>
      </c>
      <c r="D40" s="16" t="n">
        <v>0</v>
      </c>
      <c r="E40" s="16" t="n">
        <v>0</v>
      </c>
      <c r="F40" s="16" t="n">
        <v>0</v>
      </c>
      <c r="G40" s="16" t="n">
        <v>0</v>
      </c>
      <c r="H40" s="16" t="n">
        <v>0</v>
      </c>
      <c r="I40" s="16" t="n">
        <v>0</v>
      </c>
      <c r="J40" s="16" t="n">
        <v>0</v>
      </c>
      <c r="K40" s="16" t="n">
        <v>0</v>
      </c>
      <c r="L40" s="16" t="n">
        <v>0</v>
      </c>
      <c r="M40" s="16" t="n">
        <v>0</v>
      </c>
      <c r="N40" s="16" t="n">
        <v>0</v>
      </c>
      <c r="O40" s="16" t="n">
        <v>2</v>
      </c>
      <c r="P40" s="16" t="n">
        <v>8</v>
      </c>
      <c r="Q40" s="16" t="n">
        <v>5</v>
      </c>
      <c r="R40" s="16" t="n">
        <v>12</v>
      </c>
      <c r="S40" s="16" t="n">
        <v>4</v>
      </c>
      <c r="T40" s="16" t="n">
        <v>4</v>
      </c>
      <c r="U40" s="4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ht="16.5" customHeight="true">
      <c r="A41" s="6" t="s">
        <v>30</v>
      </c>
      <c r="B41" s="16" t="n">
        <v>0</v>
      </c>
      <c r="C41" s="16" t="n">
        <v>1</v>
      </c>
      <c r="D41" s="16" t="n">
        <v>1</v>
      </c>
      <c r="E41" s="16" t="n">
        <v>1</v>
      </c>
      <c r="F41" s="16" t="n">
        <v>1</v>
      </c>
      <c r="G41" s="16" t="n">
        <v>19</v>
      </c>
      <c r="H41" s="16" t="n">
        <v>1</v>
      </c>
      <c r="I41" s="16" t="n">
        <v>1</v>
      </c>
      <c r="J41" s="16" t="n">
        <v>9</v>
      </c>
      <c r="K41" s="16" t="n">
        <v>0</v>
      </c>
      <c r="L41" s="16" t="n">
        <v>1</v>
      </c>
      <c r="M41" s="16" t="n">
        <v>6</v>
      </c>
      <c r="N41" s="16" t="n">
        <v>6</v>
      </c>
      <c r="O41" s="16" t="n">
        <v>3</v>
      </c>
      <c r="P41" s="16" t="n">
        <v>11</v>
      </c>
      <c r="Q41" s="16" t="n">
        <v>2</v>
      </c>
      <c r="R41" s="16" t="n">
        <v>1</v>
      </c>
      <c r="S41" s="16" t="n">
        <v>1</v>
      </c>
      <c r="T41" s="16" t="n">
        <v>3</v>
      </c>
      <c r="U41" s="4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ht="16.5" customHeight="true">
      <c r="A42" s="6" t="s">
        <v>31</v>
      </c>
      <c r="B42" s="16" t="n">
        <v>0</v>
      </c>
      <c r="C42" s="16" t="n">
        <v>1</v>
      </c>
      <c r="D42" s="16" t="n">
        <v>1</v>
      </c>
      <c r="E42" s="16" t="n">
        <v>1</v>
      </c>
      <c r="F42" s="16" t="n">
        <v>1</v>
      </c>
      <c r="G42" s="16" t="n">
        <v>28</v>
      </c>
      <c r="H42" s="16" t="n">
        <v>2</v>
      </c>
      <c r="I42" s="16" t="n">
        <v>2</v>
      </c>
      <c r="J42" s="16" t="n">
        <v>14</v>
      </c>
      <c r="K42" s="16" t="n">
        <v>0</v>
      </c>
      <c r="L42" s="16" t="n">
        <v>0</v>
      </c>
      <c r="M42" s="16" t="n">
        <v>0</v>
      </c>
      <c r="N42" s="16" t="n">
        <v>3</v>
      </c>
      <c r="O42" s="16" t="n">
        <v>7</v>
      </c>
      <c r="P42" s="16" t="n">
        <v>6</v>
      </c>
      <c r="Q42" s="16" t="n">
        <v>7</v>
      </c>
      <c r="R42" s="16" t="n">
        <v>7</v>
      </c>
      <c r="S42" s="16" t="n">
        <v>3</v>
      </c>
      <c r="T42" s="16" t="n">
        <v>17</v>
      </c>
      <c r="U42" s="4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ht="16.5" customHeight="true">
      <c r="A43" s="6" t="s">
        <v>32</v>
      </c>
      <c r="B43" s="16" t="n">
        <v>0</v>
      </c>
      <c r="C43" s="16" t="n">
        <v>1</v>
      </c>
      <c r="D43" s="16" t="n">
        <v>1</v>
      </c>
      <c r="E43" s="16" t="n">
        <v>1</v>
      </c>
      <c r="F43" s="16" t="n">
        <v>1</v>
      </c>
      <c r="G43" s="16" t="n">
        <v>24</v>
      </c>
      <c r="H43" s="16" t="n">
        <v>2</v>
      </c>
      <c r="I43" s="16" t="n">
        <v>2</v>
      </c>
      <c r="J43" s="16" t="n">
        <v>9</v>
      </c>
      <c r="K43" s="16" t="n">
        <v>0</v>
      </c>
      <c r="L43" s="16" t="n">
        <v>0</v>
      </c>
      <c r="M43" s="16" t="n">
        <v>2</v>
      </c>
      <c r="N43" s="16" t="n">
        <v>0</v>
      </c>
      <c r="O43" s="16" t="n">
        <v>1</v>
      </c>
      <c r="P43" s="16" t="n">
        <v>4</v>
      </c>
      <c r="Q43" s="16" t="n">
        <v>10</v>
      </c>
      <c r="R43" s="16" t="n">
        <v>9</v>
      </c>
      <c r="S43" s="16" t="n">
        <v>3</v>
      </c>
      <c r="T43" s="16" t="n">
        <v>12</v>
      </c>
      <c r="U43" s="4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ht="16.5" customHeight="true">
      <c r="A44" s="6" t="s">
        <v>33</v>
      </c>
      <c r="B44" s="16" t="n">
        <v>0</v>
      </c>
      <c r="C44" s="16" t="n">
        <v>1</v>
      </c>
      <c r="D44" s="16" t="n">
        <v>1</v>
      </c>
      <c r="E44" s="16" t="n">
        <v>1</v>
      </c>
      <c r="F44" s="16" t="n">
        <v>1</v>
      </c>
      <c r="G44" s="16" t="n">
        <v>17</v>
      </c>
      <c r="H44" s="16" t="n">
        <v>2</v>
      </c>
      <c r="I44" s="16" t="n">
        <v>2</v>
      </c>
      <c r="J44" s="16" t="n">
        <v>9</v>
      </c>
      <c r="K44" s="16" t="n">
        <v>0</v>
      </c>
      <c r="L44" s="16" t="n">
        <v>2</v>
      </c>
      <c r="M44" s="16" t="n">
        <v>3</v>
      </c>
      <c r="N44" s="16" t="n">
        <v>0</v>
      </c>
      <c r="O44" s="16" t="n">
        <v>3</v>
      </c>
      <c r="P44" s="16" t="n">
        <v>4</v>
      </c>
      <c r="Q44" s="16" t="n">
        <v>7</v>
      </c>
      <c r="R44" s="16" t="n">
        <v>8</v>
      </c>
      <c r="S44" s="16" t="n">
        <v>3</v>
      </c>
      <c r="T44" s="16" t="n">
        <v>4</v>
      </c>
      <c r="U44" s="4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ht="16.5" customHeight="true">
      <c r="A45" s="6" t="s">
        <v>34</v>
      </c>
      <c r="B45" s="16" t="n">
        <v>0</v>
      </c>
      <c r="C45" s="16" t="n">
        <v>1</v>
      </c>
      <c r="D45" s="16" t="n">
        <v>1</v>
      </c>
      <c r="E45" s="16" t="n">
        <v>1</v>
      </c>
      <c r="F45" s="16" t="n">
        <v>1</v>
      </c>
      <c r="G45" s="16" t="n">
        <v>29</v>
      </c>
      <c r="H45" s="16" t="n">
        <v>2</v>
      </c>
      <c r="I45" s="16" t="n">
        <v>2</v>
      </c>
      <c r="J45" s="16" t="n">
        <v>13</v>
      </c>
      <c r="K45" s="16" t="n">
        <v>0</v>
      </c>
      <c r="L45" s="16" t="n">
        <v>0</v>
      </c>
      <c r="M45" s="16" t="n">
        <v>1</v>
      </c>
      <c r="N45" s="16" t="n">
        <v>6</v>
      </c>
      <c r="O45" s="16" t="n">
        <v>8</v>
      </c>
      <c r="P45" s="16" t="n">
        <v>12</v>
      </c>
      <c r="Q45" s="16" t="n">
        <v>11</v>
      </c>
      <c r="R45" s="16" t="n">
        <v>7</v>
      </c>
      <c r="S45" s="16" t="n">
        <v>1</v>
      </c>
      <c r="T45" s="16" t="n">
        <v>4</v>
      </c>
      <c r="U45" s="4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ht="16.5" customHeight="true">
      <c r="A46" s="6" t="s">
        <v>35</v>
      </c>
      <c r="B46" s="16" t="n">
        <v>0</v>
      </c>
      <c r="C46" s="16" t="n">
        <v>1</v>
      </c>
      <c r="D46" s="16" t="n">
        <v>1</v>
      </c>
      <c r="E46" s="16" t="n">
        <v>1</v>
      </c>
      <c r="F46" s="16" t="n">
        <v>0</v>
      </c>
      <c r="G46" s="16" t="n">
        <v>22</v>
      </c>
      <c r="H46" s="16" t="n">
        <v>2</v>
      </c>
      <c r="I46" s="16" t="n">
        <v>2</v>
      </c>
      <c r="J46" s="16" t="n">
        <v>14</v>
      </c>
      <c r="K46" s="16" t="n">
        <v>0</v>
      </c>
      <c r="L46" s="16" t="n">
        <v>1</v>
      </c>
      <c r="M46" s="16" t="n">
        <v>1</v>
      </c>
      <c r="N46" s="16" t="n">
        <v>1</v>
      </c>
      <c r="O46" s="16" t="n">
        <v>4</v>
      </c>
      <c r="P46" s="16" t="n">
        <v>11</v>
      </c>
      <c r="Q46" s="16" t="n">
        <v>11</v>
      </c>
      <c r="R46" s="16" t="n">
        <v>9</v>
      </c>
      <c r="S46" s="16" t="n">
        <v>5</v>
      </c>
      <c r="T46" s="16" t="n">
        <v>0</v>
      </c>
      <c r="U46" s="4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ht="16.5" customHeight="true">
      <c r="A47" s="6" t="s">
        <v>36</v>
      </c>
      <c r="B47" s="16" t="n">
        <v>28</v>
      </c>
      <c r="C47" s="16" t="n">
        <v>0</v>
      </c>
      <c r="D47" s="16" t="n">
        <v>0</v>
      </c>
      <c r="E47" s="16" t="n">
        <v>0</v>
      </c>
      <c r="F47" s="16" t="n">
        <v>0</v>
      </c>
      <c r="G47" s="16" t="n">
        <v>0</v>
      </c>
      <c r="H47" s="16" t="n">
        <v>0</v>
      </c>
      <c r="I47" s="16" t="n">
        <v>0</v>
      </c>
      <c r="J47" s="16" t="n">
        <v>0</v>
      </c>
      <c r="K47" s="25" t="n">
        <v>0</v>
      </c>
      <c r="L47" s="16" t="n">
        <v>0</v>
      </c>
      <c r="M47" s="16" t="n">
        <v>0</v>
      </c>
      <c r="N47" s="16" t="n">
        <v>1</v>
      </c>
      <c r="O47" s="16" t="n">
        <v>0</v>
      </c>
      <c r="P47" s="16" t="n">
        <v>7</v>
      </c>
      <c r="Q47" s="16" t="n">
        <v>1</v>
      </c>
      <c r="R47" s="16" t="n">
        <v>7</v>
      </c>
      <c r="S47" s="16" t="n">
        <v>4</v>
      </c>
      <c r="T47" s="16" t="n">
        <v>14</v>
      </c>
      <c r="U47" s="4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ht="16.5" customHeight="true">
      <c r="A48" s="6" t="s">
        <v>37</v>
      </c>
      <c r="B48" s="25" t="n">
        <v>0</v>
      </c>
      <c r="C48" s="16" t="n">
        <v>1</v>
      </c>
      <c r="D48" s="16" t="n">
        <v>1</v>
      </c>
      <c r="E48" s="16" t="n">
        <v>1</v>
      </c>
      <c r="F48" s="16" t="n">
        <v>1</v>
      </c>
      <c r="G48" s="16" t="n">
        <v>17</v>
      </c>
      <c r="H48" s="16" t="n">
        <v>2</v>
      </c>
      <c r="I48" s="16" t="n">
        <v>2</v>
      </c>
      <c r="J48" s="16" t="n">
        <v>12</v>
      </c>
      <c r="K48" s="16" t="n">
        <v>0</v>
      </c>
      <c r="L48" s="16" t="n">
        <v>3</v>
      </c>
      <c r="M48" s="16" t="n">
        <v>4</v>
      </c>
      <c r="N48" s="16" t="n">
        <v>7</v>
      </c>
      <c r="O48" s="16" t="n">
        <v>4</v>
      </c>
      <c r="P48" s="16" t="n">
        <v>1</v>
      </c>
      <c r="Q48" s="16" t="n">
        <v>4</v>
      </c>
      <c r="R48" s="16" t="n">
        <v>1</v>
      </c>
      <c r="S48" s="16" t="n">
        <v>3</v>
      </c>
      <c r="T48" s="16" t="n">
        <v>10</v>
      </c>
      <c r="U48" s="4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ht="16.5" customHeight="true">
      <c r="A49" s="6" t="s">
        <v>38</v>
      </c>
      <c r="B49" s="25" t="n">
        <v>0</v>
      </c>
      <c r="C49" s="16" t="n">
        <v>1</v>
      </c>
      <c r="D49" s="16" t="n">
        <v>1</v>
      </c>
      <c r="E49" s="16" t="n">
        <v>1</v>
      </c>
      <c r="F49" s="16" t="n">
        <v>1</v>
      </c>
      <c r="G49" s="16" t="n">
        <v>30</v>
      </c>
      <c r="H49" s="16" t="n">
        <v>2</v>
      </c>
      <c r="I49" s="16" t="n">
        <v>2</v>
      </c>
      <c r="J49" s="16" t="n">
        <v>13</v>
      </c>
      <c r="K49" s="16" t="n">
        <v>0</v>
      </c>
      <c r="L49" s="16" t="n">
        <v>2</v>
      </c>
      <c r="M49" s="16" t="n">
        <v>6</v>
      </c>
      <c r="N49" s="16" t="n">
        <v>3</v>
      </c>
      <c r="O49" s="16" t="n">
        <v>3</v>
      </c>
      <c r="P49" s="16" t="n">
        <v>4</v>
      </c>
      <c r="Q49" s="16" t="n">
        <v>8</v>
      </c>
      <c r="R49" s="16" t="n">
        <v>8</v>
      </c>
      <c r="S49" s="16" t="n">
        <v>8</v>
      </c>
      <c r="T49" s="16" t="n">
        <v>9</v>
      </c>
      <c r="U49" s="4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ht="16.5" customHeight="true">
      <c r="A50" s="6" t="s">
        <v>39</v>
      </c>
      <c r="B50" s="25" t="n">
        <v>0</v>
      </c>
      <c r="C50" s="16" t="n">
        <v>1</v>
      </c>
      <c r="D50" s="16" t="n">
        <v>1</v>
      </c>
      <c r="E50" s="16" t="n">
        <v>1</v>
      </c>
      <c r="F50" s="16" t="n">
        <v>1</v>
      </c>
      <c r="G50" s="16" t="n">
        <v>26</v>
      </c>
      <c r="H50" s="16" t="n">
        <v>2</v>
      </c>
      <c r="I50" s="16" t="n">
        <v>2</v>
      </c>
      <c r="J50" s="16" t="n">
        <v>16</v>
      </c>
      <c r="K50" s="16" t="n">
        <v>1</v>
      </c>
      <c r="L50" s="16" t="n">
        <v>7</v>
      </c>
      <c r="M50" s="16" t="n">
        <v>2</v>
      </c>
      <c r="N50" s="16" t="n">
        <v>5</v>
      </c>
      <c r="O50" s="16" t="n">
        <v>7</v>
      </c>
      <c r="P50" s="16" t="n">
        <v>8</v>
      </c>
      <c r="Q50" s="16" t="n">
        <v>7</v>
      </c>
      <c r="R50" s="16" t="n">
        <v>4</v>
      </c>
      <c r="S50" s="16" t="n">
        <v>3</v>
      </c>
      <c r="T50" s="16" t="n">
        <v>6</v>
      </c>
      <c r="U50" s="4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ht="16.5" customHeight="true">
      <c r="A51" s="6" t="s">
        <v>40</v>
      </c>
      <c r="B51" s="25" t="n">
        <v>0</v>
      </c>
      <c r="C51" s="16" t="n">
        <v>1</v>
      </c>
      <c r="D51" s="16" t="n">
        <v>1</v>
      </c>
      <c r="E51" s="16" t="n">
        <v>1</v>
      </c>
      <c r="F51" s="16" t="n">
        <v>1</v>
      </c>
      <c r="G51" s="16" t="n">
        <v>22</v>
      </c>
      <c r="H51" s="16" t="n">
        <v>2</v>
      </c>
      <c r="I51" s="16" t="n">
        <v>2</v>
      </c>
      <c r="J51" s="16" t="n">
        <v>15</v>
      </c>
      <c r="K51" s="16" t="n">
        <v>0</v>
      </c>
      <c r="L51" s="16" t="n">
        <v>2</v>
      </c>
      <c r="M51" s="16" t="n">
        <v>1</v>
      </c>
      <c r="N51" s="16" t="n">
        <v>3</v>
      </c>
      <c r="O51" s="16" t="n">
        <v>11</v>
      </c>
      <c r="P51" s="16" t="n">
        <v>8</v>
      </c>
      <c r="Q51" s="16" t="n">
        <v>10</v>
      </c>
      <c r="R51" s="16" t="n">
        <v>3</v>
      </c>
      <c r="S51" s="16" t="n">
        <v>6</v>
      </c>
      <c r="T51" s="16" t="n">
        <v>1</v>
      </c>
      <c r="U51" s="4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ht="16.5" customHeight="true">
      <c r="A52" s="6" t="s">
        <v>41</v>
      </c>
      <c r="B52" s="16" t="n">
        <v>30</v>
      </c>
      <c r="C52" s="25" t="n">
        <v>0</v>
      </c>
      <c r="D52" s="25" t="n">
        <v>0</v>
      </c>
      <c r="E52" s="25" t="n">
        <v>0</v>
      </c>
      <c r="F52" s="25" t="n">
        <v>0</v>
      </c>
      <c r="G52" s="25" t="n">
        <v>0</v>
      </c>
      <c r="H52" s="25" t="n">
        <v>0</v>
      </c>
      <c r="I52" s="25" t="n">
        <v>0</v>
      </c>
      <c r="J52" s="25" t="n">
        <v>0</v>
      </c>
      <c r="K52" s="16" t="n">
        <v>0</v>
      </c>
      <c r="L52" s="16" t="n">
        <v>0</v>
      </c>
      <c r="M52" s="16" t="n">
        <v>0</v>
      </c>
      <c r="N52" s="16" t="n">
        <v>0</v>
      </c>
      <c r="O52" s="16" t="n">
        <v>0</v>
      </c>
      <c r="P52" s="16" t="n">
        <v>1</v>
      </c>
      <c r="Q52" s="16" t="n">
        <v>5</v>
      </c>
      <c r="R52" s="16" t="n">
        <v>9</v>
      </c>
      <c r="S52" s="16" t="n">
        <v>11</v>
      </c>
      <c r="T52" s="16" t="n">
        <v>11</v>
      </c>
      <c r="U52" s="4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ht="16.5" customHeight="true">
      <c r="A53" s="7"/>
      <c r="B53" s="17"/>
      <c r="C53" s="17"/>
      <c r="D53" s="17"/>
      <c r="E53" s="17"/>
      <c r="F53" s="17"/>
      <c r="G53" s="17"/>
      <c r="H53" s="17"/>
      <c r="I53" s="17"/>
      <c r="J53" s="17"/>
      <c r="K53" s="17"/>
      <c r="L53" s="17"/>
      <c r="M53" s="17"/>
      <c r="N53" s="17"/>
      <c r="O53" s="17"/>
      <c r="P53" s="17"/>
      <c r="Q53" s="34"/>
      <c r="R53" s="34"/>
      <c r="S53" s="34"/>
      <c r="T53" s="34"/>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ht="17.25" customHeight="true">
      <c r="A54" s="1" t="s">
        <v>0</v>
      </c>
      <c r="B54" s="48"/>
      <c r="C54" s="19"/>
      <c r="D54" s="57"/>
      <c r="E54" s="57"/>
      <c r="F54" s="57"/>
      <c r="G54" s="57"/>
      <c r="H54" s="10"/>
      <c r="I54" s="10"/>
      <c r="J54" s="10"/>
      <c r="K54" s="10"/>
      <c r="L54" s="10"/>
      <c r="M54" s="10"/>
      <c r="N54" s="10"/>
      <c r="O54" s="73"/>
      <c r="P54" s="75"/>
      <c r="Q54" s="78" t="s">
        <v>126</v>
      </c>
      <c r="R54" s="35" t="s">
        <v>130</v>
      </c>
      <c r="S54" s="35"/>
      <c r="T54" s="35"/>
      <c r="U54" s="4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ht="15.75" customHeight="true">
      <c r="A55" s="1" t="s">
        <v>1</v>
      </c>
      <c r="B55" s="49" t="s">
        <v>108</v>
      </c>
      <c r="C55" s="53"/>
      <c r="D55" s="58"/>
      <c r="E55" s="27"/>
      <c r="F55" s="27"/>
      <c r="G55" s="27"/>
      <c r="H55" s="27"/>
      <c r="I55" s="27"/>
      <c r="J55" s="27"/>
      <c r="K55" s="27"/>
      <c r="L55" s="27"/>
      <c r="M55" s="27"/>
      <c r="N55" s="27"/>
      <c r="O55" s="74"/>
      <c r="P55" s="76"/>
      <c r="Q55" s="78" t="s">
        <v>160</v>
      </c>
      <c r="R55" s="35" t="s">
        <v>131</v>
      </c>
      <c r="S55" s="35"/>
      <c r="T55" s="35"/>
      <c r="U55" s="4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ht="37.5" customHeight="true">
      <c r="A56" s="2" t="s">
        <v>136</v>
      </c>
      <c r="B56" s="2"/>
      <c r="C56" s="2"/>
      <c r="D56" s="2"/>
      <c r="E56" s="2"/>
      <c r="F56" s="2"/>
      <c r="G56" s="2"/>
      <c r="H56" s="2"/>
      <c r="I56" s="2"/>
      <c r="J56" s="2"/>
      <c r="K56" s="2"/>
      <c r="L56" s="2"/>
      <c r="M56" s="2"/>
      <c r="N56" s="2"/>
      <c r="O56" s="2"/>
      <c r="P56" s="2"/>
      <c r="Q56" s="2"/>
      <c r="R56" s="2"/>
      <c r="S56" s="2"/>
      <c r="T56" s="2"/>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ht="24" customHeight="true">
      <c r="A57" s="3"/>
      <c r="B57" s="3"/>
      <c r="C57" s="13"/>
      <c r="D57" s="13"/>
      <c r="E57" s="13"/>
      <c r="F57" s="13"/>
      <c r="G57" s="62"/>
      <c r="H57" s="62"/>
      <c r="I57" s="28" t="s">
        <v>120</v>
      </c>
      <c r="J57" s="29"/>
      <c r="K57" s="29"/>
      <c r="L57" s="29"/>
      <c r="M57" s="29"/>
      <c r="N57" s="62"/>
      <c r="O57" s="62"/>
      <c r="P57" s="62"/>
      <c r="Q57" s="36"/>
      <c r="R57" s="62"/>
      <c r="S57" s="62"/>
      <c r="T57" s="82" t="s">
        <v>133</v>
      </c>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ht="19.5" customHeight="true">
      <c r="A58" s="4" t="s">
        <v>3</v>
      </c>
      <c r="B58" s="50"/>
      <c r="C58" s="55" t="s">
        <v>113</v>
      </c>
      <c r="D58" s="55"/>
      <c r="E58" s="55"/>
      <c r="F58" s="55"/>
      <c r="G58" s="55"/>
      <c r="H58" s="55"/>
      <c r="I58" s="55"/>
      <c r="J58" s="66"/>
      <c r="K58" s="68" t="s">
        <v>152</v>
      </c>
      <c r="L58" s="68"/>
      <c r="M58" s="68"/>
      <c r="N58" s="68"/>
      <c r="O58" s="68"/>
      <c r="P58" s="68"/>
      <c r="Q58" s="68"/>
      <c r="R58" s="68"/>
      <c r="S58" s="68"/>
      <c r="T58" s="68"/>
      <c r="U58" s="4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ht="19.5" customHeight="true">
      <c r="A59" s="4"/>
      <c r="B59" s="51"/>
      <c r="C59" s="23" t="s">
        <v>143</v>
      </c>
      <c r="D59" s="23"/>
      <c r="E59" s="23"/>
      <c r="F59" s="23"/>
      <c r="G59" s="23"/>
      <c r="H59" s="23"/>
      <c r="I59" s="23"/>
      <c r="J59" s="23"/>
      <c r="K59" s="51" t="s">
        <v>153</v>
      </c>
      <c r="L59" s="51" t="s">
        <v>154</v>
      </c>
      <c r="M59" s="51" t="s">
        <v>155</v>
      </c>
      <c r="N59" s="51" t="s">
        <v>156</v>
      </c>
      <c r="O59" s="51" t="s">
        <v>158</v>
      </c>
      <c r="P59" s="51" t="s">
        <v>159</v>
      </c>
      <c r="Q59" s="51" t="s">
        <v>161</v>
      </c>
      <c r="R59" s="51" t="s">
        <v>162</v>
      </c>
      <c r="S59" s="51" t="s">
        <v>164</v>
      </c>
      <c r="T59" s="51" t="s">
        <v>165</v>
      </c>
      <c r="U59" s="4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ht="16.35" customHeight="true">
      <c r="A60" s="4"/>
      <c r="B60" s="51" t="s">
        <v>121</v>
      </c>
      <c r="C60" s="51" t="s">
        <v>144</v>
      </c>
      <c r="D60" s="14" t="s">
        <v>145</v>
      </c>
      <c r="E60" s="51" t="s">
        <v>119</v>
      </c>
      <c r="F60" s="14" t="s">
        <v>125</v>
      </c>
      <c r="G60" s="51" t="s">
        <v>121</v>
      </c>
      <c r="H60" s="51" t="s">
        <v>147</v>
      </c>
      <c r="I60" s="14" t="s">
        <v>148</v>
      </c>
      <c r="J60" s="51" t="s">
        <v>149</v>
      </c>
      <c r="K60" s="51"/>
      <c r="L60" s="51"/>
      <c r="M60" s="51"/>
      <c r="N60" s="51"/>
      <c r="O60" s="51"/>
      <c r="P60" s="51"/>
      <c r="Q60" s="51"/>
      <c r="R60" s="51"/>
      <c r="S60" s="51"/>
      <c r="T60" s="51"/>
      <c r="U60" s="4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ht="16.5" customHeight="true">
      <c r="A61" s="6" t="s">
        <v>43</v>
      </c>
      <c r="B61" s="25" t="n">
        <v>0</v>
      </c>
      <c r="C61" s="16" t="n">
        <v>1</v>
      </c>
      <c r="D61" s="16" t="n">
        <v>1</v>
      </c>
      <c r="E61" s="16" t="n">
        <v>1</v>
      </c>
      <c r="F61" s="16" t="n">
        <v>1</v>
      </c>
      <c r="G61" s="16" t="n">
        <v>30</v>
      </c>
      <c r="H61" s="16" t="n">
        <v>2</v>
      </c>
      <c r="I61" s="16" t="n">
        <v>2</v>
      </c>
      <c r="J61" s="16" t="n">
        <v>19</v>
      </c>
      <c r="K61" s="16" t="n">
        <v>2</v>
      </c>
      <c r="L61" s="16" t="n">
        <v>3</v>
      </c>
      <c r="M61" s="16" t="n">
        <v>3</v>
      </c>
      <c r="N61" s="16" t="n">
        <v>7</v>
      </c>
      <c r="O61" s="16" t="n">
        <v>11</v>
      </c>
      <c r="P61" s="16" t="n">
        <v>10</v>
      </c>
      <c r="Q61" s="16" t="n">
        <v>6</v>
      </c>
      <c r="R61" s="16" t="n">
        <v>7</v>
      </c>
      <c r="S61" s="16" t="n">
        <v>5</v>
      </c>
      <c r="T61" s="16" t="n">
        <v>3</v>
      </c>
      <c r="U61" s="4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ht="16.5" customHeight="true">
      <c r="A62" s="6" t="s">
        <v>44</v>
      </c>
      <c r="B62" s="25" t="n">
        <v>0</v>
      </c>
      <c r="C62" s="16" t="n">
        <v>1</v>
      </c>
      <c r="D62" s="16" t="n">
        <v>1</v>
      </c>
      <c r="E62" s="16" t="n">
        <v>1</v>
      </c>
      <c r="F62" s="16" t="n">
        <v>1</v>
      </c>
      <c r="G62" s="16" t="n">
        <v>30</v>
      </c>
      <c r="H62" s="16" t="n">
        <v>2</v>
      </c>
      <c r="I62" s="16" t="n">
        <v>2</v>
      </c>
      <c r="J62" s="16" t="n">
        <v>15</v>
      </c>
      <c r="K62" s="16" t="n">
        <v>0</v>
      </c>
      <c r="L62" s="16" t="n">
        <v>2</v>
      </c>
      <c r="M62" s="16" t="n">
        <v>8</v>
      </c>
      <c r="N62" s="16" t="n">
        <v>1</v>
      </c>
      <c r="O62" s="16" t="n">
        <v>9</v>
      </c>
      <c r="P62" s="16" t="n">
        <v>3</v>
      </c>
      <c r="Q62" s="16" t="n">
        <v>11</v>
      </c>
      <c r="R62" s="16" t="n">
        <v>7</v>
      </c>
      <c r="S62" s="16" t="n">
        <v>8</v>
      </c>
      <c r="T62" s="16" t="n">
        <v>4</v>
      </c>
      <c r="U62" s="4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ht="16.5" customHeight="true">
      <c r="A63" s="6" t="s">
        <v>45</v>
      </c>
      <c r="B63" s="25" t="n">
        <v>0</v>
      </c>
      <c r="C63" s="16" t="n">
        <v>1</v>
      </c>
      <c r="D63" s="16" t="n">
        <v>1</v>
      </c>
      <c r="E63" s="16" t="n">
        <v>1</v>
      </c>
      <c r="F63" s="16" t="n">
        <v>1</v>
      </c>
      <c r="G63" s="16" t="n">
        <v>26</v>
      </c>
      <c r="H63" s="16" t="n">
        <v>2</v>
      </c>
      <c r="I63" s="16" t="n">
        <v>2</v>
      </c>
      <c r="J63" s="16" t="n">
        <v>14</v>
      </c>
      <c r="K63" s="16" t="n">
        <v>0</v>
      </c>
      <c r="L63" s="16" t="n">
        <v>0</v>
      </c>
      <c r="M63" s="16" t="n">
        <v>1</v>
      </c>
      <c r="N63" s="16" t="n">
        <v>1</v>
      </c>
      <c r="O63" s="16" t="n">
        <v>1</v>
      </c>
      <c r="P63" s="16" t="n">
        <v>5</v>
      </c>
      <c r="Q63" s="16" t="n">
        <v>4</v>
      </c>
      <c r="R63" s="16" t="n">
        <v>10</v>
      </c>
      <c r="S63" s="16" t="n">
        <v>10</v>
      </c>
      <c r="T63" s="16" t="n">
        <v>16</v>
      </c>
      <c r="U63" s="4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ht="16.5" customHeight="true">
      <c r="A64" s="6" t="s">
        <v>46</v>
      </c>
      <c r="B64" s="25" t="n">
        <v>0</v>
      </c>
      <c r="C64" s="16" t="n">
        <v>1</v>
      </c>
      <c r="D64" s="16" t="n">
        <v>1</v>
      </c>
      <c r="E64" s="16" t="n">
        <v>1</v>
      </c>
      <c r="F64" s="16" t="n">
        <v>1</v>
      </c>
      <c r="G64" s="16" t="n">
        <v>18</v>
      </c>
      <c r="H64" s="16" t="n">
        <v>2</v>
      </c>
      <c r="I64" s="16" t="n">
        <v>2</v>
      </c>
      <c r="J64" s="16" t="n">
        <v>8</v>
      </c>
      <c r="K64" s="16" t="n">
        <v>0</v>
      </c>
      <c r="L64" s="16" t="n">
        <v>0</v>
      </c>
      <c r="M64" s="16" t="n">
        <v>1</v>
      </c>
      <c r="N64" s="16" t="n">
        <v>0</v>
      </c>
      <c r="O64" s="16" t="n">
        <v>4</v>
      </c>
      <c r="P64" s="16" t="n">
        <v>5</v>
      </c>
      <c r="Q64" s="16" t="n">
        <v>4</v>
      </c>
      <c r="R64" s="16" t="n">
        <v>4</v>
      </c>
      <c r="S64" s="16" t="n">
        <v>7</v>
      </c>
      <c r="T64" s="16" t="n">
        <v>9</v>
      </c>
      <c r="U64" s="4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ht="16.5" customHeight="true">
      <c r="A65" s="6" t="s">
        <v>47</v>
      </c>
      <c r="B65" s="25" t="n">
        <v>0</v>
      </c>
      <c r="C65" s="16" t="n">
        <v>1</v>
      </c>
      <c r="D65" s="16" t="n">
        <v>1</v>
      </c>
      <c r="E65" s="16" t="n">
        <v>1</v>
      </c>
      <c r="F65" s="16" t="n">
        <v>1</v>
      </c>
      <c r="G65" s="16" t="n">
        <v>12</v>
      </c>
      <c r="H65" s="16" t="n">
        <v>2</v>
      </c>
      <c r="I65" s="16" t="n">
        <v>2</v>
      </c>
      <c r="J65" s="16" t="n">
        <v>10</v>
      </c>
      <c r="K65" s="16" t="n">
        <v>0</v>
      </c>
      <c r="L65" s="16" t="n">
        <v>0</v>
      </c>
      <c r="M65" s="16" t="n">
        <v>2</v>
      </c>
      <c r="N65" s="16" t="n">
        <v>0</v>
      </c>
      <c r="O65" s="16" t="n">
        <v>2</v>
      </c>
      <c r="P65" s="16" t="n">
        <v>1</v>
      </c>
      <c r="Q65" s="16" t="n">
        <v>6</v>
      </c>
      <c r="R65" s="16" t="n">
        <v>6</v>
      </c>
      <c r="S65" s="16" t="n">
        <v>8</v>
      </c>
      <c r="T65" s="16" t="n">
        <v>5</v>
      </c>
      <c r="U65" s="4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ht="16.5" customHeight="true">
      <c r="A66" s="6" t="s">
        <v>48</v>
      </c>
      <c r="B66" s="25" t="n">
        <v>0</v>
      </c>
      <c r="C66" s="25" t="n">
        <v>0</v>
      </c>
      <c r="D66" s="25" t="n">
        <v>0</v>
      </c>
      <c r="E66" s="25" t="n">
        <v>0</v>
      </c>
      <c r="F66" s="25" t="n">
        <v>0</v>
      </c>
      <c r="G66" s="25" t="n">
        <v>0</v>
      </c>
      <c r="H66" s="25" t="n">
        <v>0</v>
      </c>
      <c r="I66" s="25" t="n">
        <v>0</v>
      </c>
      <c r="J66" s="25" t="n">
        <v>0</v>
      </c>
      <c r="K66" s="16" t="n">
        <v>0</v>
      </c>
      <c r="L66" s="16" t="n">
        <v>1</v>
      </c>
      <c r="M66" s="16" t="n">
        <v>0</v>
      </c>
      <c r="N66" s="16" t="n">
        <v>0</v>
      </c>
      <c r="O66" s="16" t="n">
        <v>1</v>
      </c>
      <c r="P66" s="16" t="n">
        <v>1</v>
      </c>
      <c r="Q66" s="16" t="n">
        <v>2</v>
      </c>
      <c r="R66" s="16" t="n">
        <v>5</v>
      </c>
      <c r="S66" s="16" t="n">
        <v>6</v>
      </c>
      <c r="T66" s="16" t="n">
        <v>6</v>
      </c>
      <c r="U66" s="4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ht="16.5" customHeight="true">
      <c r="A67" s="6" t="s">
        <v>49</v>
      </c>
      <c r="B67" s="16" t="n">
        <v>30</v>
      </c>
      <c r="C67" s="25" t="n">
        <v>0</v>
      </c>
      <c r="D67" s="25" t="n">
        <v>0</v>
      </c>
      <c r="E67" s="25" t="n">
        <v>0</v>
      </c>
      <c r="F67" s="25" t="n">
        <v>0</v>
      </c>
      <c r="G67" s="25" t="n">
        <v>0</v>
      </c>
      <c r="H67" s="25" t="n">
        <v>0</v>
      </c>
      <c r="I67" s="25" t="n">
        <v>0</v>
      </c>
      <c r="J67" s="25" t="n">
        <v>0</v>
      </c>
      <c r="K67" s="16" t="n">
        <v>1</v>
      </c>
      <c r="L67" s="16" t="n">
        <v>0</v>
      </c>
      <c r="M67" s="16" t="n">
        <v>1</v>
      </c>
      <c r="N67" s="16" t="n">
        <v>0</v>
      </c>
      <c r="O67" s="16" t="n">
        <v>2</v>
      </c>
      <c r="P67" s="16" t="n">
        <v>2</v>
      </c>
      <c r="Q67" s="16" t="n">
        <v>5</v>
      </c>
      <c r="R67" s="16" t="n">
        <v>10</v>
      </c>
      <c r="S67" s="16" t="n">
        <v>9</v>
      </c>
      <c r="T67" s="16" t="n">
        <v>5</v>
      </c>
      <c r="U67" s="4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ht="16.5" customHeight="true">
      <c r="A68" s="6" t="s">
        <v>50</v>
      </c>
      <c r="B68" s="25" t="n">
        <v>0</v>
      </c>
      <c r="C68" s="16" t="n">
        <v>1</v>
      </c>
      <c r="D68" s="16" t="n">
        <v>1</v>
      </c>
      <c r="E68" s="16" t="n">
        <v>1</v>
      </c>
      <c r="F68" s="16" t="n">
        <v>1</v>
      </c>
      <c r="G68" s="16" t="n">
        <v>15</v>
      </c>
      <c r="H68" s="16" t="n">
        <v>2</v>
      </c>
      <c r="I68" s="16" t="n">
        <v>2</v>
      </c>
      <c r="J68" s="16" t="n">
        <v>14</v>
      </c>
      <c r="K68" s="16" t="n">
        <v>2</v>
      </c>
      <c r="L68" s="16" t="n">
        <v>1</v>
      </c>
      <c r="M68" s="16" t="n">
        <v>4</v>
      </c>
      <c r="N68" s="16" t="n">
        <v>3</v>
      </c>
      <c r="O68" s="16" t="n">
        <v>3</v>
      </c>
      <c r="P68" s="16" t="n">
        <v>7</v>
      </c>
      <c r="Q68" s="16" t="n">
        <v>9</v>
      </c>
      <c r="R68" s="16" t="n">
        <v>4</v>
      </c>
      <c r="S68" s="16" t="n">
        <v>2</v>
      </c>
      <c r="T68" s="16" t="n">
        <v>2</v>
      </c>
      <c r="U68" s="4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ht="16.5" customHeight="true">
      <c r="A69" s="6" t="s">
        <v>51</v>
      </c>
      <c r="B69" s="25" t="n">
        <v>0</v>
      </c>
      <c r="C69" s="16" t="n">
        <v>1</v>
      </c>
      <c r="D69" s="16" t="n">
        <v>1</v>
      </c>
      <c r="E69" s="16" t="n">
        <v>1</v>
      </c>
      <c r="F69" s="16" t="n">
        <v>1</v>
      </c>
      <c r="G69" s="16" t="n">
        <v>19</v>
      </c>
      <c r="H69" s="16" t="n">
        <v>2</v>
      </c>
      <c r="I69" s="16" t="n">
        <v>2</v>
      </c>
      <c r="J69" s="16" t="n">
        <v>12</v>
      </c>
      <c r="K69" s="16" t="n">
        <v>0</v>
      </c>
      <c r="L69" s="16" t="n">
        <v>3</v>
      </c>
      <c r="M69" s="16" t="n">
        <v>1</v>
      </c>
      <c r="N69" s="16" t="n">
        <v>2</v>
      </c>
      <c r="O69" s="16" t="n">
        <v>4</v>
      </c>
      <c r="P69" s="16" t="n">
        <v>6</v>
      </c>
      <c r="Q69" s="16" t="n">
        <v>7</v>
      </c>
      <c r="R69" s="16" t="n">
        <v>5</v>
      </c>
      <c r="S69" s="16" t="n">
        <v>5</v>
      </c>
      <c r="T69" s="16" t="n">
        <v>6</v>
      </c>
      <c r="U69" s="4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ht="16.5" customHeight="true">
      <c r="A70" s="6" t="s">
        <v>52</v>
      </c>
      <c r="B70" s="16" t="n">
        <v>21</v>
      </c>
      <c r="C70" s="25" t="n">
        <v>0</v>
      </c>
      <c r="D70" s="25" t="n">
        <v>0</v>
      </c>
      <c r="E70" s="25" t="n">
        <v>0</v>
      </c>
      <c r="F70" s="25" t="n">
        <v>0</v>
      </c>
      <c r="G70" s="25" t="n">
        <v>0</v>
      </c>
      <c r="H70" s="25" t="n">
        <v>0</v>
      </c>
      <c r="I70" s="25" t="n">
        <v>0</v>
      </c>
      <c r="J70" s="25" t="n">
        <v>0</v>
      </c>
      <c r="K70" s="16" t="n">
        <v>0</v>
      </c>
      <c r="L70" s="16" t="n">
        <v>0</v>
      </c>
      <c r="M70" s="16" t="n">
        <v>1</v>
      </c>
      <c r="N70" s="16" t="n">
        <v>0</v>
      </c>
      <c r="O70" s="16" t="n">
        <v>2</v>
      </c>
      <c r="P70" s="16" t="n">
        <v>3</v>
      </c>
      <c r="Q70" s="16" t="n">
        <v>4</v>
      </c>
      <c r="R70" s="16" t="n">
        <v>6</v>
      </c>
      <c r="S70" s="16" t="n">
        <v>10</v>
      </c>
      <c r="T70" s="16" t="n">
        <v>1</v>
      </c>
      <c r="U70" s="4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ht="16.5" customHeight="true">
      <c r="A71" s="6" t="s">
        <v>53</v>
      </c>
      <c r="B71" s="25" t="n">
        <v>0</v>
      </c>
      <c r="C71" s="16" t="n">
        <v>1</v>
      </c>
      <c r="D71" s="16" t="n">
        <v>1</v>
      </c>
      <c r="E71" s="16" t="n">
        <v>1</v>
      </c>
      <c r="F71" s="16" t="n">
        <v>1</v>
      </c>
      <c r="G71" s="16" t="n">
        <v>20</v>
      </c>
      <c r="H71" s="16" t="n">
        <v>2</v>
      </c>
      <c r="I71" s="16" t="n">
        <v>2</v>
      </c>
      <c r="J71" s="16" t="n">
        <v>11</v>
      </c>
      <c r="K71" s="16" t="n">
        <v>1</v>
      </c>
      <c r="L71" s="16" t="n">
        <v>0</v>
      </c>
      <c r="M71" s="16" t="n">
        <v>4</v>
      </c>
      <c r="N71" s="16" t="n">
        <v>2</v>
      </c>
      <c r="O71" s="16" t="n">
        <v>2</v>
      </c>
      <c r="P71" s="16" t="n">
        <v>6</v>
      </c>
      <c r="Q71" s="16" t="n">
        <v>6</v>
      </c>
      <c r="R71" s="16" t="n">
        <v>5</v>
      </c>
      <c r="S71" s="16" t="n">
        <v>6</v>
      </c>
      <c r="T71" s="16" t="n">
        <v>7</v>
      </c>
      <c r="U71" s="4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ht="16.5" customHeight="true">
      <c r="A72" s="6" t="s">
        <v>54</v>
      </c>
      <c r="B72" s="25" t="n">
        <v>0</v>
      </c>
      <c r="C72" s="16" t="n">
        <v>1</v>
      </c>
      <c r="D72" s="16" t="n">
        <v>1</v>
      </c>
      <c r="E72" s="16" t="n">
        <v>1</v>
      </c>
      <c r="F72" s="16" t="n">
        <v>0</v>
      </c>
      <c r="G72" s="16" t="n">
        <v>18</v>
      </c>
      <c r="H72" s="16" t="n">
        <v>2</v>
      </c>
      <c r="I72" s="16" t="n">
        <v>2</v>
      </c>
      <c r="J72" s="16" t="n">
        <v>11</v>
      </c>
      <c r="K72" s="16" t="n">
        <v>0</v>
      </c>
      <c r="L72" s="16" t="n">
        <v>0</v>
      </c>
      <c r="M72" s="16" t="n">
        <v>3</v>
      </c>
      <c r="N72" s="16" t="n">
        <v>5</v>
      </c>
      <c r="O72" s="16" t="n">
        <v>11</v>
      </c>
      <c r="P72" s="16" t="n">
        <v>0</v>
      </c>
      <c r="Q72" s="16" t="n">
        <v>0</v>
      </c>
      <c r="R72" s="16" t="n">
        <v>3</v>
      </c>
      <c r="S72" s="16" t="n">
        <v>5</v>
      </c>
      <c r="T72" s="16" t="n">
        <v>9</v>
      </c>
      <c r="U72" s="4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ht="16.5" customHeight="true">
      <c r="A73" s="6" t="s">
        <v>55</v>
      </c>
      <c r="B73" s="25" t="n">
        <v>0</v>
      </c>
      <c r="C73" s="16" t="n">
        <v>1</v>
      </c>
      <c r="D73" s="16" t="n">
        <v>1</v>
      </c>
      <c r="E73" s="16" t="n">
        <v>1</v>
      </c>
      <c r="F73" s="16" t="n">
        <v>0</v>
      </c>
      <c r="G73" s="16" t="n">
        <v>18</v>
      </c>
      <c r="H73" s="16" t="n">
        <v>2</v>
      </c>
      <c r="I73" s="16" t="n">
        <v>2</v>
      </c>
      <c r="J73" s="16" t="n">
        <v>11</v>
      </c>
      <c r="K73" s="16" t="n">
        <v>1</v>
      </c>
      <c r="L73" s="16" t="n">
        <v>0</v>
      </c>
      <c r="M73" s="16" t="n">
        <v>1</v>
      </c>
      <c r="N73" s="16" t="n">
        <v>3</v>
      </c>
      <c r="O73" s="16" t="n">
        <v>3</v>
      </c>
      <c r="P73" s="16" t="n">
        <v>6</v>
      </c>
      <c r="Q73" s="16" t="n">
        <v>7</v>
      </c>
      <c r="R73" s="16" t="n">
        <v>5</v>
      </c>
      <c r="S73" s="16" t="n">
        <v>1</v>
      </c>
      <c r="T73" s="16" t="n">
        <v>9</v>
      </c>
      <c r="U73" s="4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ht="16.5" customHeight="true">
      <c r="A74" s="6" t="s">
        <v>56</v>
      </c>
      <c r="B74" s="16" t="n">
        <v>22</v>
      </c>
      <c r="C74" s="25" t="n">
        <v>0</v>
      </c>
      <c r="D74" s="25" t="n">
        <v>0</v>
      </c>
      <c r="E74" s="25" t="n">
        <v>0</v>
      </c>
      <c r="F74" s="25" t="n">
        <v>0</v>
      </c>
      <c r="G74" s="25" t="n">
        <v>0</v>
      </c>
      <c r="H74" s="25" t="n">
        <v>0</v>
      </c>
      <c r="I74" s="25" t="n">
        <v>0</v>
      </c>
      <c r="J74" s="25" t="n">
        <v>0</v>
      </c>
      <c r="K74" s="16" t="n">
        <v>0</v>
      </c>
      <c r="L74" s="16" t="n">
        <v>0</v>
      </c>
      <c r="M74" s="16" t="n">
        <v>0</v>
      </c>
      <c r="N74" s="16" t="n">
        <v>1</v>
      </c>
      <c r="O74" s="16" t="n">
        <v>0</v>
      </c>
      <c r="P74" s="16" t="n">
        <v>1</v>
      </c>
      <c r="Q74" s="16" t="n">
        <v>4</v>
      </c>
      <c r="R74" s="16" t="n">
        <v>10</v>
      </c>
      <c r="S74" s="16" t="n">
        <v>8</v>
      </c>
      <c r="T74" s="16" t="n">
        <v>3</v>
      </c>
      <c r="U74" s="4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ht="16.5" customHeight="true">
      <c r="A75" s="6" t="s">
        <v>57</v>
      </c>
      <c r="B75" s="25" t="n">
        <v>0</v>
      </c>
      <c r="C75" s="16" t="n">
        <v>1</v>
      </c>
      <c r="D75" s="16" t="n">
        <v>1</v>
      </c>
      <c r="E75" s="16" t="n">
        <v>1</v>
      </c>
      <c r="F75" s="16" t="n">
        <v>1</v>
      </c>
      <c r="G75" s="16" t="n">
        <v>19</v>
      </c>
      <c r="H75" s="16" t="n">
        <v>2</v>
      </c>
      <c r="I75" s="16" t="n">
        <v>2</v>
      </c>
      <c r="J75" s="16" t="n">
        <v>8</v>
      </c>
      <c r="K75" s="16" t="n">
        <v>0</v>
      </c>
      <c r="L75" s="16" t="n">
        <v>0</v>
      </c>
      <c r="M75" s="16" t="n">
        <v>2</v>
      </c>
      <c r="N75" s="16" t="n">
        <v>3</v>
      </c>
      <c r="O75" s="16" t="n">
        <v>1</v>
      </c>
      <c r="P75" s="16" t="n">
        <v>7</v>
      </c>
      <c r="Q75" s="16" t="n">
        <v>7</v>
      </c>
      <c r="R75" s="16" t="n">
        <v>4</v>
      </c>
      <c r="S75" s="16" t="n">
        <v>1</v>
      </c>
      <c r="T75" s="16" t="n">
        <v>10</v>
      </c>
      <c r="U75" s="4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ht="16.5" customHeight="true">
      <c r="A76" s="6" t="s">
        <v>58</v>
      </c>
      <c r="B76" s="25" t="n">
        <v>0</v>
      </c>
      <c r="C76" s="16" t="n">
        <v>1</v>
      </c>
      <c r="D76" s="16" t="n">
        <v>1</v>
      </c>
      <c r="E76" s="16" t="n">
        <v>1</v>
      </c>
      <c r="F76" s="16" t="n">
        <v>1</v>
      </c>
      <c r="G76" s="16" t="n">
        <v>25</v>
      </c>
      <c r="H76" s="16" t="n">
        <v>2</v>
      </c>
      <c r="I76" s="16" t="n">
        <v>2</v>
      </c>
      <c r="J76" s="16" t="n">
        <v>12</v>
      </c>
      <c r="K76" s="16" t="n">
        <v>0</v>
      </c>
      <c r="L76" s="16" t="n">
        <v>4</v>
      </c>
      <c r="M76" s="16" t="n">
        <v>3</v>
      </c>
      <c r="N76" s="16" t="n">
        <v>3</v>
      </c>
      <c r="O76" s="16" t="n">
        <v>3</v>
      </c>
      <c r="P76" s="16" t="n">
        <v>4</v>
      </c>
      <c r="Q76" s="16" t="n">
        <v>12</v>
      </c>
      <c r="R76" s="16" t="n">
        <v>10</v>
      </c>
      <c r="S76" s="16" t="n">
        <v>2</v>
      </c>
      <c r="T76" s="16" t="n">
        <v>4</v>
      </c>
      <c r="U76" s="4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ht="16.5" customHeight="true">
      <c r="A77" s="6" t="s">
        <v>59</v>
      </c>
      <c r="B77" s="25" t="n">
        <v>0</v>
      </c>
      <c r="C77" s="16" t="n">
        <v>1</v>
      </c>
      <c r="D77" s="16" t="n">
        <v>1</v>
      </c>
      <c r="E77" s="16" t="n">
        <v>1</v>
      </c>
      <c r="F77" s="16" t="n">
        <v>0</v>
      </c>
      <c r="G77" s="16" t="n">
        <v>19</v>
      </c>
      <c r="H77" s="16" t="n">
        <v>2</v>
      </c>
      <c r="I77" s="16" t="n">
        <v>0</v>
      </c>
      <c r="J77" s="16" t="n">
        <v>12</v>
      </c>
      <c r="K77" s="16" t="n">
        <v>0</v>
      </c>
      <c r="L77" s="16" t="n">
        <v>4</v>
      </c>
      <c r="M77" s="16" t="n">
        <v>1</v>
      </c>
      <c r="N77" s="16" t="n">
        <v>5</v>
      </c>
      <c r="O77" s="16" t="n">
        <v>4</v>
      </c>
      <c r="P77" s="16" t="n">
        <v>4</v>
      </c>
      <c r="Q77" s="16" t="n">
        <v>4</v>
      </c>
      <c r="R77" s="16" t="n">
        <v>5</v>
      </c>
      <c r="S77" s="16" t="n">
        <v>4</v>
      </c>
      <c r="T77" s="16" t="n">
        <v>5</v>
      </c>
      <c r="U77" s="4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ht="16.5" customHeight="true">
      <c r="A78" s="6" t="s">
        <v>60</v>
      </c>
      <c r="B78" s="25" t="n">
        <v>0</v>
      </c>
      <c r="C78" s="16" t="n">
        <v>1</v>
      </c>
      <c r="D78" s="16" t="n">
        <v>1</v>
      </c>
      <c r="E78" s="16" t="n">
        <v>1</v>
      </c>
      <c r="F78" s="16" t="n">
        <v>1</v>
      </c>
      <c r="G78" s="16" t="n">
        <v>16</v>
      </c>
      <c r="H78" s="16" t="n">
        <v>2</v>
      </c>
      <c r="I78" s="16" t="n">
        <v>2</v>
      </c>
      <c r="J78" s="16" t="n">
        <v>11</v>
      </c>
      <c r="K78" s="16" t="n">
        <v>0</v>
      </c>
      <c r="L78" s="16" t="n">
        <v>0</v>
      </c>
      <c r="M78" s="16" t="n">
        <v>0</v>
      </c>
      <c r="N78" s="16" t="n">
        <v>0</v>
      </c>
      <c r="O78" s="16" t="n">
        <v>0</v>
      </c>
      <c r="P78" s="16" t="n">
        <v>1</v>
      </c>
      <c r="Q78" s="16" t="n">
        <v>5</v>
      </c>
      <c r="R78" s="16" t="n">
        <v>11</v>
      </c>
      <c r="S78" s="16" t="n">
        <v>7</v>
      </c>
      <c r="T78" s="16" t="n">
        <v>11</v>
      </c>
      <c r="U78" s="4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ht="16.5" customHeight="true">
      <c r="A79" s="7"/>
      <c r="B79" s="17"/>
      <c r="C79" s="17"/>
      <c r="D79" s="17"/>
      <c r="E79" s="17"/>
      <c r="F79" s="17"/>
      <c r="G79" s="17"/>
      <c r="H79" s="17"/>
      <c r="I79" s="17"/>
      <c r="J79" s="17"/>
      <c r="K79" s="17"/>
      <c r="L79" s="17"/>
      <c r="M79" s="17"/>
      <c r="N79" s="17"/>
      <c r="O79" s="17"/>
      <c r="P79" s="17"/>
      <c r="Q79" s="34"/>
      <c r="R79" s="34"/>
      <c r="S79" s="34"/>
      <c r="T79" s="34"/>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ht="17.25" customHeight="true">
      <c r="A80" s="1" t="s">
        <v>0</v>
      </c>
      <c r="B80" s="48"/>
      <c r="C80" s="19"/>
      <c r="D80" s="57"/>
      <c r="E80" s="57"/>
      <c r="F80" s="57"/>
      <c r="G80" s="57"/>
      <c r="H80" s="10"/>
      <c r="I80" s="10"/>
      <c r="J80" s="10"/>
      <c r="K80" s="10"/>
      <c r="L80" s="10"/>
      <c r="M80" s="10"/>
      <c r="N80" s="10"/>
      <c r="O80" s="73"/>
      <c r="P80" s="75"/>
      <c r="Q80" s="78" t="s">
        <v>126</v>
      </c>
      <c r="R80" s="35" t="s">
        <v>130</v>
      </c>
      <c r="S80" s="35"/>
      <c r="T80" s="35"/>
      <c r="U80" s="4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ht="15.75" customHeight="true">
      <c r="A81" s="1" t="s">
        <v>1</v>
      </c>
      <c r="B81" s="49" t="s">
        <v>108</v>
      </c>
      <c r="C81" s="53"/>
      <c r="D81" s="58"/>
      <c r="E81" s="27"/>
      <c r="F81" s="27"/>
      <c r="G81" s="27"/>
      <c r="H81" s="27"/>
      <c r="I81" s="27"/>
      <c r="J81" s="27"/>
      <c r="K81" s="27"/>
      <c r="L81" s="27"/>
      <c r="M81" s="27"/>
      <c r="N81" s="27"/>
      <c r="O81" s="74"/>
      <c r="P81" s="76"/>
      <c r="Q81" s="78" t="s">
        <v>160</v>
      </c>
      <c r="R81" s="35" t="s">
        <v>131</v>
      </c>
      <c r="S81" s="35"/>
      <c r="T81" s="35"/>
      <c r="U81" s="4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ht="37.5" customHeight="true">
      <c r="A82" s="2" t="s">
        <v>137</v>
      </c>
      <c r="B82" s="2"/>
      <c r="C82" s="2"/>
      <c r="D82" s="2"/>
      <c r="E82" s="2"/>
      <c r="F82" s="2"/>
      <c r="G82" s="2"/>
      <c r="H82" s="2"/>
      <c r="I82" s="2"/>
      <c r="J82" s="2"/>
      <c r="K82" s="2"/>
      <c r="L82" s="2"/>
      <c r="M82" s="2"/>
      <c r="N82" s="2"/>
      <c r="O82" s="2"/>
      <c r="P82" s="2"/>
      <c r="Q82" s="2"/>
      <c r="R82" s="2"/>
      <c r="S82" s="2"/>
      <c r="T82" s="2"/>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ht="24" customHeight="true">
      <c r="A83" s="3"/>
      <c r="B83" s="3"/>
      <c r="C83" s="13"/>
      <c r="D83" s="13"/>
      <c r="E83" s="13"/>
      <c r="F83" s="13"/>
      <c r="G83" s="62"/>
      <c r="H83" s="62"/>
      <c r="I83" s="28" t="s">
        <v>120</v>
      </c>
      <c r="J83" s="29"/>
      <c r="K83" s="29"/>
      <c r="L83" s="29"/>
      <c r="M83" s="29"/>
      <c r="N83" s="62"/>
      <c r="O83" s="62"/>
      <c r="P83" s="62"/>
      <c r="Q83" s="36"/>
      <c r="R83" s="62"/>
      <c r="S83" s="62"/>
      <c r="T83" s="82" t="s">
        <v>133</v>
      </c>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ht="19.5" customHeight="true">
      <c r="A84" s="4" t="s">
        <v>3</v>
      </c>
      <c r="B84" s="50"/>
      <c r="C84" s="54" t="s">
        <v>113</v>
      </c>
      <c r="D84" s="54"/>
      <c r="E84" s="54"/>
      <c r="F84" s="54"/>
      <c r="G84" s="54"/>
      <c r="H84" s="54"/>
      <c r="I84" s="54"/>
      <c r="J84" s="65"/>
      <c r="K84" s="68" t="s">
        <v>152</v>
      </c>
      <c r="L84" s="68"/>
      <c r="M84" s="68"/>
      <c r="N84" s="68"/>
      <c r="O84" s="68"/>
      <c r="P84" s="68"/>
      <c r="Q84" s="68"/>
      <c r="R84" s="68"/>
      <c r="S84" s="68"/>
      <c r="T84" s="68"/>
      <c r="U84" s="4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ht="19.5" customHeight="true">
      <c r="A85" s="4"/>
      <c r="B85" s="51"/>
      <c r="C85" s="26" t="s">
        <v>143</v>
      </c>
      <c r="D85" s="26"/>
      <c r="E85" s="26"/>
      <c r="F85" s="26"/>
      <c r="G85" s="26"/>
      <c r="H85" s="26"/>
      <c r="I85" s="26"/>
      <c r="J85" s="26"/>
      <c r="K85" s="51" t="s">
        <v>153</v>
      </c>
      <c r="L85" s="51" t="s">
        <v>154</v>
      </c>
      <c r="M85" s="51" t="s">
        <v>155</v>
      </c>
      <c r="N85" s="51" t="s">
        <v>156</v>
      </c>
      <c r="O85" s="51" t="s">
        <v>158</v>
      </c>
      <c r="P85" s="51" t="s">
        <v>159</v>
      </c>
      <c r="Q85" s="51" t="s">
        <v>161</v>
      </c>
      <c r="R85" s="51" t="s">
        <v>162</v>
      </c>
      <c r="S85" s="51" t="s">
        <v>164</v>
      </c>
      <c r="T85" s="51" t="s">
        <v>165</v>
      </c>
      <c r="U85" s="4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ht="16.35" customHeight="true">
      <c r="A86" s="4"/>
      <c r="B86" s="51" t="s">
        <v>121</v>
      </c>
      <c r="C86" s="24" t="s">
        <v>144</v>
      </c>
      <c r="D86" s="59" t="s">
        <v>145</v>
      </c>
      <c r="E86" s="24" t="s">
        <v>119</v>
      </c>
      <c r="F86" s="59" t="s">
        <v>125</v>
      </c>
      <c r="G86" s="24" t="s">
        <v>121</v>
      </c>
      <c r="H86" s="24" t="s">
        <v>147</v>
      </c>
      <c r="I86" s="59" t="s">
        <v>148</v>
      </c>
      <c r="J86" s="24" t="s">
        <v>149</v>
      </c>
      <c r="K86" s="51"/>
      <c r="L86" s="51"/>
      <c r="M86" s="51"/>
      <c r="N86" s="51"/>
      <c r="O86" s="51"/>
      <c r="P86" s="51"/>
      <c r="Q86" s="51"/>
      <c r="R86" s="51"/>
      <c r="S86" s="51"/>
      <c r="T86" s="51"/>
      <c r="U86" s="4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ht="16.5" customHeight="true">
      <c r="A87" s="6" t="s">
        <v>62</v>
      </c>
      <c r="B87" s="25" t="n">
        <v>0</v>
      </c>
      <c r="C87" s="16" t="n">
        <v>1</v>
      </c>
      <c r="D87" s="16" t="n">
        <v>1</v>
      </c>
      <c r="E87" s="16" t="n">
        <v>1</v>
      </c>
      <c r="F87" s="16" t="n">
        <v>1</v>
      </c>
      <c r="G87" s="16" t="n">
        <v>13</v>
      </c>
      <c r="H87" s="16" t="n">
        <v>2</v>
      </c>
      <c r="I87" s="16" t="n">
        <v>2</v>
      </c>
      <c r="J87" s="16" t="n">
        <v>13</v>
      </c>
      <c r="K87" s="16" t="n">
        <v>0</v>
      </c>
      <c r="L87" s="16" t="n">
        <v>0</v>
      </c>
      <c r="M87" s="16" t="n">
        <v>0</v>
      </c>
      <c r="N87" s="16" t="n">
        <v>1</v>
      </c>
      <c r="O87" s="16" t="n">
        <v>4</v>
      </c>
      <c r="P87" s="16" t="n">
        <v>4</v>
      </c>
      <c r="Q87" s="16" t="n">
        <v>7</v>
      </c>
      <c r="R87" s="16" t="n">
        <v>6</v>
      </c>
      <c r="S87" s="16" t="n">
        <v>10</v>
      </c>
      <c r="T87" s="16" t="n">
        <v>2</v>
      </c>
      <c r="U87" s="4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ht="16.5" customHeight="true">
      <c r="A88" s="6" t="s">
        <v>63</v>
      </c>
      <c r="B88" s="25" t="n">
        <v>0</v>
      </c>
      <c r="C88" s="16" t="n">
        <v>1</v>
      </c>
      <c r="D88" s="16" t="n">
        <v>1</v>
      </c>
      <c r="E88" s="16" t="n">
        <v>1</v>
      </c>
      <c r="F88" s="16" t="n">
        <v>1</v>
      </c>
      <c r="G88" s="16" t="n">
        <v>6</v>
      </c>
      <c r="H88" s="16" t="n">
        <v>2</v>
      </c>
      <c r="I88" s="16" t="n">
        <v>2</v>
      </c>
      <c r="J88" s="16" t="n">
        <v>13</v>
      </c>
      <c r="K88" s="16" t="n">
        <v>0</v>
      </c>
      <c r="L88" s="16" t="n">
        <v>0</v>
      </c>
      <c r="M88" s="16" t="n">
        <v>0</v>
      </c>
      <c r="N88" s="16" t="n">
        <v>2</v>
      </c>
      <c r="O88" s="16" t="n">
        <v>2</v>
      </c>
      <c r="P88" s="16" t="n">
        <v>4</v>
      </c>
      <c r="Q88" s="16" t="n">
        <v>3</v>
      </c>
      <c r="R88" s="16" t="n">
        <v>9</v>
      </c>
      <c r="S88" s="16" t="n">
        <v>5</v>
      </c>
      <c r="T88" s="16" t="n">
        <v>2</v>
      </c>
      <c r="U88" s="4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ht="16.5" customHeight="true">
      <c r="A89" s="6" t="s">
        <v>64</v>
      </c>
      <c r="B89" s="25" t="n">
        <v>0</v>
      </c>
      <c r="C89" s="25" t="n">
        <v>0</v>
      </c>
      <c r="D89" s="25" t="n">
        <v>0</v>
      </c>
      <c r="E89" s="25" t="n">
        <v>0</v>
      </c>
      <c r="F89" s="25" t="n">
        <v>0</v>
      </c>
      <c r="G89" s="25" t="n">
        <v>0</v>
      </c>
      <c r="H89" s="25" t="n">
        <v>0</v>
      </c>
      <c r="I89" s="25" t="n">
        <v>0</v>
      </c>
      <c r="J89" s="25" t="n">
        <v>0</v>
      </c>
      <c r="K89" s="16" t="n">
        <v>0</v>
      </c>
      <c r="L89" s="16" t="n">
        <v>0</v>
      </c>
      <c r="M89" s="16" t="n">
        <v>0</v>
      </c>
      <c r="N89" s="16" t="n">
        <v>2</v>
      </c>
      <c r="O89" s="16" t="n">
        <v>4</v>
      </c>
      <c r="P89" s="16" t="n">
        <v>2</v>
      </c>
      <c r="Q89" s="16" t="n">
        <v>5</v>
      </c>
      <c r="R89" s="16" t="n">
        <v>5</v>
      </c>
      <c r="S89" s="16" t="n">
        <v>8</v>
      </c>
      <c r="T89" s="16" t="n">
        <v>11</v>
      </c>
      <c r="U89" s="4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ht="16.5" customHeight="true">
      <c r="A90" s="6" t="s">
        <v>65</v>
      </c>
      <c r="B90" s="16" t="n">
        <v>23</v>
      </c>
      <c r="C90" s="25" t="n">
        <v>0</v>
      </c>
      <c r="D90" s="25" t="n">
        <v>0</v>
      </c>
      <c r="E90" s="25" t="n">
        <v>0</v>
      </c>
      <c r="F90" s="25" t="n">
        <v>0</v>
      </c>
      <c r="G90" s="25" t="n">
        <v>0</v>
      </c>
      <c r="H90" s="25" t="n">
        <v>0</v>
      </c>
      <c r="I90" s="25" t="n">
        <v>0</v>
      </c>
      <c r="J90" s="25" t="n">
        <v>0</v>
      </c>
      <c r="K90" s="16" t="n">
        <v>0</v>
      </c>
      <c r="L90" s="16" t="n">
        <v>0</v>
      </c>
      <c r="M90" s="16" t="n">
        <v>1</v>
      </c>
      <c r="N90" s="16" t="n">
        <v>0</v>
      </c>
      <c r="O90" s="16" t="n">
        <v>4</v>
      </c>
      <c r="P90" s="16" t="n">
        <v>0</v>
      </c>
      <c r="Q90" s="16" t="n">
        <v>6</v>
      </c>
      <c r="R90" s="16" t="n">
        <v>3</v>
      </c>
      <c r="S90" s="16" t="n">
        <v>7</v>
      </c>
      <c r="T90" s="16" t="n">
        <v>7</v>
      </c>
      <c r="U90" s="4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ht="16.5" customHeight="true">
      <c r="A91" s="6" t="s">
        <v>66</v>
      </c>
      <c r="B91" s="25" t="n">
        <v>0</v>
      </c>
      <c r="C91" s="16" t="n">
        <v>1</v>
      </c>
      <c r="D91" s="16" t="n">
        <v>1</v>
      </c>
      <c r="E91" s="16" t="n">
        <v>1</v>
      </c>
      <c r="F91" s="16" t="n">
        <v>1</v>
      </c>
      <c r="G91" s="16" t="n">
        <v>20</v>
      </c>
      <c r="H91" s="16" t="n">
        <v>2</v>
      </c>
      <c r="I91" s="16" t="n">
        <v>2</v>
      </c>
      <c r="J91" s="16" t="n">
        <v>17</v>
      </c>
      <c r="K91" s="16" t="n">
        <v>1</v>
      </c>
      <c r="L91" s="16" t="n">
        <v>1</v>
      </c>
      <c r="M91" s="16" t="n">
        <v>5</v>
      </c>
      <c r="N91" s="16" t="n">
        <v>3</v>
      </c>
      <c r="O91" s="16" t="n">
        <v>5</v>
      </c>
      <c r="P91" s="16" t="n">
        <v>10</v>
      </c>
      <c r="Q91" s="16" t="n">
        <v>4</v>
      </c>
      <c r="R91" s="16" t="n">
        <v>7</v>
      </c>
      <c r="S91" s="16" t="n">
        <v>1</v>
      </c>
      <c r="T91" s="16" t="n">
        <v>8</v>
      </c>
      <c r="U91" s="4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ht="16.5" customHeight="true">
      <c r="A92" s="6" t="s">
        <v>67</v>
      </c>
      <c r="B92" s="25" t="n">
        <v>0</v>
      </c>
      <c r="C92" s="16" t="n">
        <v>1</v>
      </c>
      <c r="D92" s="16" t="n">
        <v>1</v>
      </c>
      <c r="E92" s="16" t="n">
        <v>1</v>
      </c>
      <c r="F92" s="16" t="n">
        <v>1</v>
      </c>
      <c r="G92" s="16" t="n">
        <v>19</v>
      </c>
      <c r="H92" s="16" t="n">
        <v>2</v>
      </c>
      <c r="I92" s="16" t="n">
        <v>2</v>
      </c>
      <c r="J92" s="16" t="n">
        <v>10</v>
      </c>
      <c r="K92" s="16" t="n">
        <v>1</v>
      </c>
      <c r="L92" s="16" t="n">
        <v>2</v>
      </c>
      <c r="M92" s="16" t="n">
        <v>1</v>
      </c>
      <c r="N92" s="16" t="n">
        <v>3</v>
      </c>
      <c r="O92" s="16" t="n">
        <v>3</v>
      </c>
      <c r="P92" s="16" t="n">
        <v>9</v>
      </c>
      <c r="Q92" s="16" t="n">
        <v>6</v>
      </c>
      <c r="R92" s="16" t="n">
        <v>2</v>
      </c>
      <c r="S92" s="16" t="n">
        <v>3</v>
      </c>
      <c r="T92" s="16" t="n">
        <v>7</v>
      </c>
      <c r="U92" s="4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ht="16.5" customHeight="true">
      <c r="A93" s="6" t="s">
        <v>68</v>
      </c>
      <c r="B93" s="25" t="n">
        <v>0</v>
      </c>
      <c r="C93" s="16" t="n">
        <v>1</v>
      </c>
      <c r="D93" s="16" t="n">
        <v>1</v>
      </c>
      <c r="E93" s="16" t="n">
        <v>1</v>
      </c>
      <c r="F93" s="16" t="n">
        <v>1</v>
      </c>
      <c r="G93" s="16" t="n">
        <v>28</v>
      </c>
      <c r="H93" s="16" t="n">
        <v>1</v>
      </c>
      <c r="I93" s="16" t="n">
        <v>1</v>
      </c>
      <c r="J93" s="16" t="n">
        <v>12</v>
      </c>
      <c r="K93" s="16" t="n">
        <v>0</v>
      </c>
      <c r="L93" s="16" t="n">
        <v>0</v>
      </c>
      <c r="M93" s="16" t="n">
        <v>3</v>
      </c>
      <c r="N93" s="16" t="n">
        <v>3</v>
      </c>
      <c r="O93" s="16" t="n">
        <v>7</v>
      </c>
      <c r="P93" s="16" t="n">
        <v>5</v>
      </c>
      <c r="Q93" s="16" t="n">
        <v>13</v>
      </c>
      <c r="R93" s="16" t="n">
        <v>6</v>
      </c>
      <c r="S93" s="16" t="n">
        <v>6</v>
      </c>
      <c r="T93" s="16" t="n">
        <v>3</v>
      </c>
      <c r="U93" s="4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ht="16.5" customHeight="true">
      <c r="A94" s="6" t="s">
        <v>69</v>
      </c>
      <c r="B94" s="25" t="n">
        <v>0</v>
      </c>
      <c r="C94" s="16" t="n">
        <v>1</v>
      </c>
      <c r="D94" s="16" t="n">
        <v>1</v>
      </c>
      <c r="E94" s="16" t="n">
        <v>1</v>
      </c>
      <c r="F94" s="16" t="n">
        <v>1</v>
      </c>
      <c r="G94" s="16" t="n">
        <v>23</v>
      </c>
      <c r="H94" s="16" t="n">
        <v>1</v>
      </c>
      <c r="I94" s="16" t="n">
        <v>2</v>
      </c>
      <c r="J94" s="16" t="n">
        <v>8</v>
      </c>
      <c r="K94" s="16" t="n">
        <v>1</v>
      </c>
      <c r="L94" s="16" t="n">
        <v>2</v>
      </c>
      <c r="M94" s="16" t="n">
        <v>4</v>
      </c>
      <c r="N94" s="16" t="n">
        <v>4</v>
      </c>
      <c r="O94" s="16" t="n">
        <v>4</v>
      </c>
      <c r="P94" s="16" t="n">
        <v>5</v>
      </c>
      <c r="Q94" s="16" t="n">
        <v>1</v>
      </c>
      <c r="R94" s="16" t="n">
        <v>4</v>
      </c>
      <c r="S94" s="16" t="n">
        <v>2</v>
      </c>
      <c r="T94" s="16" t="n">
        <v>11</v>
      </c>
      <c r="U94" s="4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ht="16.5" customHeight="true">
      <c r="A95" s="6" t="s">
        <v>70</v>
      </c>
      <c r="B95" s="16" t="n">
        <v>28</v>
      </c>
      <c r="C95" s="25" t="n">
        <v>0</v>
      </c>
      <c r="D95" s="25" t="n">
        <v>0</v>
      </c>
      <c r="E95" s="25" t="n">
        <v>0</v>
      </c>
      <c r="F95" s="25" t="n">
        <v>0</v>
      </c>
      <c r="G95" s="25" t="n">
        <v>0</v>
      </c>
      <c r="H95" s="25" t="n">
        <v>0</v>
      </c>
      <c r="I95" s="25" t="n">
        <v>0</v>
      </c>
      <c r="J95" s="25" t="n">
        <v>0</v>
      </c>
      <c r="K95" s="16" t="n">
        <v>1</v>
      </c>
      <c r="L95" s="16" t="n">
        <v>2</v>
      </c>
      <c r="M95" s="16" t="n">
        <v>0</v>
      </c>
      <c r="N95" s="16" t="n">
        <v>1</v>
      </c>
      <c r="O95" s="16" t="n">
        <v>2</v>
      </c>
      <c r="P95" s="16" t="n">
        <v>4</v>
      </c>
      <c r="Q95" s="16" t="n">
        <v>8</v>
      </c>
      <c r="R95" s="16" t="n">
        <v>6</v>
      </c>
      <c r="S95" s="16" t="n">
        <v>5</v>
      </c>
      <c r="T95" s="16" t="n">
        <v>4</v>
      </c>
      <c r="U95" s="4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ht="16.5" customHeight="true">
      <c r="A96" s="6" t="s">
        <v>71</v>
      </c>
      <c r="B96" s="25" t="n">
        <v>0</v>
      </c>
      <c r="C96" s="16" t="n">
        <v>1</v>
      </c>
      <c r="D96" s="16" t="n">
        <v>1</v>
      </c>
      <c r="E96" s="16" t="n">
        <v>1</v>
      </c>
      <c r="F96" s="16" t="n">
        <v>1</v>
      </c>
      <c r="G96" s="16" t="n">
        <v>24</v>
      </c>
      <c r="H96" s="16" t="n">
        <v>2</v>
      </c>
      <c r="I96" s="16" t="n">
        <v>2</v>
      </c>
      <c r="J96" s="16" t="n">
        <v>13</v>
      </c>
      <c r="K96" s="16" t="n">
        <v>1</v>
      </c>
      <c r="L96" s="16" t="n">
        <v>0</v>
      </c>
      <c r="M96" s="16" t="n">
        <v>1</v>
      </c>
      <c r="N96" s="16" t="n">
        <v>2</v>
      </c>
      <c r="O96" s="16" t="n">
        <v>5</v>
      </c>
      <c r="P96" s="16" t="n">
        <v>9</v>
      </c>
      <c r="Q96" s="16" t="n">
        <v>7</v>
      </c>
      <c r="R96" s="16" t="n">
        <v>7</v>
      </c>
      <c r="S96" s="16" t="n">
        <v>4</v>
      </c>
      <c r="T96" s="16" t="n">
        <v>9</v>
      </c>
      <c r="U96" s="4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ht="16.5" customHeight="true">
      <c r="A97" s="6" t="s">
        <v>72</v>
      </c>
      <c r="B97" s="25" t="n">
        <v>0</v>
      </c>
      <c r="C97" s="16" t="n">
        <v>1</v>
      </c>
      <c r="D97" s="16" t="n">
        <v>1</v>
      </c>
      <c r="E97" s="16" t="n">
        <v>1</v>
      </c>
      <c r="F97" s="16" t="n">
        <v>1</v>
      </c>
      <c r="G97" s="16" t="n">
        <v>29</v>
      </c>
      <c r="H97" s="16" t="n">
        <v>2</v>
      </c>
      <c r="I97" s="16" t="n">
        <v>2</v>
      </c>
      <c r="J97" s="16" t="n">
        <v>14</v>
      </c>
      <c r="K97" s="16" t="n">
        <v>1</v>
      </c>
      <c r="L97" s="16" t="n">
        <v>2</v>
      </c>
      <c r="M97" s="16" t="n">
        <v>3</v>
      </c>
      <c r="N97" s="16" t="n">
        <v>6</v>
      </c>
      <c r="O97" s="16" t="n">
        <v>8</v>
      </c>
      <c r="P97" s="16" t="n">
        <v>2</v>
      </c>
      <c r="Q97" s="16" t="n">
        <v>10</v>
      </c>
      <c r="R97" s="16" t="n">
        <v>7</v>
      </c>
      <c r="S97" s="16" t="n">
        <v>5</v>
      </c>
      <c r="T97" s="16" t="n">
        <v>7</v>
      </c>
      <c r="U97" s="4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ht="16.5" customHeight="true">
      <c r="A98" s="6" t="s">
        <v>73</v>
      </c>
      <c r="B98" s="25" t="n">
        <v>0</v>
      </c>
      <c r="C98" s="16" t="n">
        <v>1</v>
      </c>
      <c r="D98" s="16" t="n">
        <v>1</v>
      </c>
      <c r="E98" s="16" t="n">
        <v>1</v>
      </c>
      <c r="F98" s="16" t="n">
        <v>1</v>
      </c>
      <c r="G98" s="16" t="n">
        <v>25</v>
      </c>
      <c r="H98" s="16" t="n">
        <v>2</v>
      </c>
      <c r="I98" s="16" t="n">
        <v>2</v>
      </c>
      <c r="J98" s="16" t="n">
        <v>14</v>
      </c>
      <c r="K98" s="16" t="n">
        <v>0</v>
      </c>
      <c r="L98" s="16" t="n">
        <v>1</v>
      </c>
      <c r="M98" s="16" t="n">
        <v>3</v>
      </c>
      <c r="N98" s="16" t="n">
        <v>3</v>
      </c>
      <c r="O98" s="16" t="n">
        <v>6</v>
      </c>
      <c r="P98" s="16" t="n">
        <v>5</v>
      </c>
      <c r="Q98" s="16" t="n">
        <v>12</v>
      </c>
      <c r="R98" s="16" t="n">
        <v>10</v>
      </c>
      <c r="S98" s="16" t="n">
        <v>4</v>
      </c>
      <c r="T98" s="16" t="n">
        <v>3</v>
      </c>
      <c r="U98" s="4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ht="16.5" customHeight="true">
      <c r="A99" s="6" t="s">
        <v>74</v>
      </c>
      <c r="B99" s="16" t="n">
        <v>32</v>
      </c>
      <c r="C99" s="25" t="n">
        <v>0</v>
      </c>
      <c r="D99" s="25" t="n">
        <v>0</v>
      </c>
      <c r="E99" s="25" t="n">
        <v>0</v>
      </c>
      <c r="F99" s="25" t="n">
        <v>0</v>
      </c>
      <c r="G99" s="25" t="n">
        <v>0</v>
      </c>
      <c r="H99" s="25" t="n">
        <v>0</v>
      </c>
      <c r="I99" s="25" t="n">
        <v>0</v>
      </c>
      <c r="J99" s="25" t="n">
        <v>0</v>
      </c>
      <c r="K99" s="16" t="n">
        <v>1</v>
      </c>
      <c r="L99" s="16" t="n">
        <v>0</v>
      </c>
      <c r="M99" s="16" t="n">
        <v>0</v>
      </c>
      <c r="N99" s="16" t="n">
        <v>1</v>
      </c>
      <c r="O99" s="16" t="n">
        <v>2</v>
      </c>
      <c r="P99" s="16" t="n">
        <v>5</v>
      </c>
      <c r="Q99" s="16" t="n">
        <v>9</v>
      </c>
      <c r="R99" s="16" t="n">
        <v>6</v>
      </c>
      <c r="S99" s="16" t="n">
        <v>5</v>
      </c>
      <c r="T99" s="16" t="n">
        <v>9</v>
      </c>
      <c r="U99" s="4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ht="16.5" customHeight="true">
      <c r="A100" s="6" t="s">
        <v>75</v>
      </c>
      <c r="B100" s="25" t="n">
        <v>0</v>
      </c>
      <c r="C100" s="16" t="n">
        <v>1</v>
      </c>
      <c r="D100" s="16" t="n">
        <v>1</v>
      </c>
      <c r="E100" s="16" t="n">
        <v>1</v>
      </c>
      <c r="F100" s="16" t="n">
        <v>1</v>
      </c>
      <c r="G100" s="16" t="n">
        <v>11</v>
      </c>
      <c r="H100" s="16" t="n">
        <v>2</v>
      </c>
      <c r="I100" s="16" t="n">
        <v>2</v>
      </c>
      <c r="J100" s="16" t="n">
        <v>12</v>
      </c>
      <c r="K100" s="16" t="n">
        <v>0</v>
      </c>
      <c r="L100" s="16" t="n">
        <v>1</v>
      </c>
      <c r="M100" s="16" t="n">
        <v>2</v>
      </c>
      <c r="N100" s="16" t="n">
        <v>7</v>
      </c>
      <c r="O100" s="16" t="n">
        <v>5</v>
      </c>
      <c r="P100" s="16" t="n">
        <v>5</v>
      </c>
      <c r="Q100" s="16" t="n">
        <v>4</v>
      </c>
      <c r="R100" s="16" t="n">
        <v>3</v>
      </c>
      <c r="S100" s="16" t="n">
        <v>4</v>
      </c>
      <c r="T100" s="16" t="n">
        <v>0</v>
      </c>
      <c r="U100" s="4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ht="16.5" customHeight="true">
      <c r="A101" s="6" t="s">
        <v>76</v>
      </c>
      <c r="B101" s="25" t="n">
        <v>0</v>
      </c>
      <c r="C101" s="16" t="n">
        <v>1</v>
      </c>
      <c r="D101" s="16" t="n">
        <v>1</v>
      </c>
      <c r="E101" s="16" t="n">
        <v>1</v>
      </c>
      <c r="F101" s="16" t="n">
        <v>1</v>
      </c>
      <c r="G101" s="16" t="n">
        <v>25</v>
      </c>
      <c r="H101" s="16" t="n">
        <v>2</v>
      </c>
      <c r="I101" s="16" t="n">
        <v>2</v>
      </c>
      <c r="J101" s="16" t="n">
        <v>17</v>
      </c>
      <c r="K101" s="16" t="n">
        <v>0</v>
      </c>
      <c r="L101" s="16" t="n">
        <v>1</v>
      </c>
      <c r="M101" s="16" t="n">
        <v>8</v>
      </c>
      <c r="N101" s="16" t="n">
        <v>1</v>
      </c>
      <c r="O101" s="16" t="n">
        <v>6</v>
      </c>
      <c r="P101" s="16" t="n">
        <v>7</v>
      </c>
      <c r="Q101" s="16" t="n">
        <v>12</v>
      </c>
      <c r="R101" s="16" t="n">
        <v>7</v>
      </c>
      <c r="S101" s="16" t="n">
        <v>4</v>
      </c>
      <c r="T101" s="16" t="n">
        <v>4</v>
      </c>
      <c r="U101" s="4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ht="16.5" customHeight="true">
      <c r="A102" s="6" t="s">
        <v>77</v>
      </c>
      <c r="B102" s="25" t="n">
        <v>0</v>
      </c>
      <c r="C102" s="16" t="n">
        <v>1</v>
      </c>
      <c r="D102" s="16" t="n">
        <v>1</v>
      </c>
      <c r="E102" s="16" t="n">
        <v>1</v>
      </c>
      <c r="F102" s="16" t="n">
        <v>0</v>
      </c>
      <c r="G102" s="16" t="n">
        <v>13</v>
      </c>
      <c r="H102" s="16" t="n">
        <v>2</v>
      </c>
      <c r="I102" s="16" t="n">
        <v>2</v>
      </c>
      <c r="J102" s="16" t="n">
        <v>16</v>
      </c>
      <c r="K102" s="16" t="n">
        <v>0</v>
      </c>
      <c r="L102" s="16" t="n">
        <v>0</v>
      </c>
      <c r="M102" s="16" t="n">
        <v>1</v>
      </c>
      <c r="N102" s="16" t="n">
        <v>1</v>
      </c>
      <c r="O102" s="16" t="n">
        <v>2</v>
      </c>
      <c r="P102" s="16" t="n">
        <v>0</v>
      </c>
      <c r="Q102" s="16" t="n">
        <v>8</v>
      </c>
      <c r="R102" s="16" t="n">
        <v>9</v>
      </c>
      <c r="S102" s="16" t="n">
        <v>8</v>
      </c>
      <c r="T102" s="16" t="n">
        <v>7</v>
      </c>
      <c r="U102" s="4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ht="16.5" customHeight="true">
      <c r="A103" s="6" t="s">
        <v>78</v>
      </c>
      <c r="B103" s="25" t="n">
        <v>0</v>
      </c>
      <c r="C103" s="16" t="n">
        <v>1</v>
      </c>
      <c r="D103" s="16" t="n">
        <v>1</v>
      </c>
      <c r="E103" s="16" t="n">
        <v>1</v>
      </c>
      <c r="F103" s="16" t="n">
        <v>1</v>
      </c>
      <c r="G103" s="16" t="n">
        <v>17</v>
      </c>
      <c r="H103" s="16" t="n">
        <v>2</v>
      </c>
      <c r="I103" s="16" t="n">
        <v>2</v>
      </c>
      <c r="J103" s="16" t="n">
        <v>13</v>
      </c>
      <c r="K103" s="16" t="n">
        <v>0</v>
      </c>
      <c r="L103" s="16" t="n">
        <v>0</v>
      </c>
      <c r="M103" s="16" t="n">
        <v>2</v>
      </c>
      <c r="N103" s="16" t="n">
        <v>2</v>
      </c>
      <c r="O103" s="16" t="n">
        <v>2</v>
      </c>
      <c r="P103" s="16" t="n">
        <v>5</v>
      </c>
      <c r="Q103" s="16" t="n">
        <v>8</v>
      </c>
      <c r="R103" s="16" t="n">
        <v>8</v>
      </c>
      <c r="S103" s="16" t="n">
        <v>7</v>
      </c>
      <c r="T103" s="16" t="n">
        <v>4</v>
      </c>
      <c r="U103" s="4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ht="16.5" customHeight="true">
      <c r="A104" s="6" t="s">
        <v>79</v>
      </c>
      <c r="B104" s="25" t="n">
        <v>0</v>
      </c>
      <c r="C104" s="16" t="n">
        <v>1</v>
      </c>
      <c r="D104" s="16" t="n">
        <v>1</v>
      </c>
      <c r="E104" s="16" t="n">
        <v>1</v>
      </c>
      <c r="F104" s="16" t="n">
        <v>1</v>
      </c>
      <c r="G104" s="16" t="n">
        <v>18</v>
      </c>
      <c r="H104" s="16" t="n">
        <v>2</v>
      </c>
      <c r="I104" s="16" t="n">
        <v>2</v>
      </c>
      <c r="J104" s="16" t="n">
        <v>12</v>
      </c>
      <c r="K104" s="16" t="n">
        <v>0</v>
      </c>
      <c r="L104" s="16" t="n">
        <v>0</v>
      </c>
      <c r="M104" s="16" t="n">
        <v>0</v>
      </c>
      <c r="N104" s="16" t="n">
        <v>2</v>
      </c>
      <c r="O104" s="16" t="n">
        <v>2</v>
      </c>
      <c r="P104" s="16" t="n">
        <v>4</v>
      </c>
      <c r="Q104" s="16" t="n">
        <v>7</v>
      </c>
      <c r="R104" s="16" t="n">
        <v>8</v>
      </c>
      <c r="S104" s="16" t="n">
        <v>8</v>
      </c>
      <c r="T104" s="16" t="n">
        <v>7</v>
      </c>
      <c r="U104" s="4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ht="16.5" customHeight="true">
      <c r="A105" s="7"/>
      <c r="B105" s="17"/>
      <c r="C105" s="17"/>
      <c r="D105" s="17"/>
      <c r="E105" s="17"/>
      <c r="F105" s="17"/>
      <c r="G105" s="17"/>
      <c r="H105" s="17"/>
      <c r="I105" s="17"/>
      <c r="J105" s="17"/>
      <c r="K105" s="17"/>
      <c r="L105" s="17"/>
      <c r="M105" s="17"/>
      <c r="N105" s="17"/>
      <c r="O105" s="17"/>
      <c r="P105" s="17"/>
      <c r="Q105" s="34"/>
      <c r="R105" s="34"/>
      <c r="S105" s="34"/>
      <c r="T105" s="34"/>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ht="17.25" customHeight="true">
      <c r="A106" s="1" t="s">
        <v>0</v>
      </c>
      <c r="B106" s="48"/>
      <c r="C106" s="19"/>
      <c r="D106" s="57"/>
      <c r="E106" s="57"/>
      <c r="F106" s="57"/>
      <c r="G106" s="57"/>
      <c r="H106" s="10"/>
      <c r="I106" s="10"/>
      <c r="J106" s="10"/>
      <c r="K106" s="10"/>
      <c r="L106" s="10"/>
      <c r="M106" s="10"/>
      <c r="N106" s="10"/>
      <c r="O106" s="73"/>
      <c r="P106" s="75"/>
      <c r="Q106" s="78" t="s">
        <v>126</v>
      </c>
      <c r="R106" s="35" t="s">
        <v>130</v>
      </c>
      <c r="S106" s="35"/>
      <c r="T106" s="35"/>
      <c r="U106" s="4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ht="15.75" customHeight="true">
      <c r="A107" s="1" t="s">
        <v>1</v>
      </c>
      <c r="B107" s="49" t="s">
        <v>108</v>
      </c>
      <c r="C107" s="53"/>
      <c r="D107" s="58"/>
      <c r="E107" s="27"/>
      <c r="F107" s="27"/>
      <c r="G107" s="27"/>
      <c r="H107" s="27"/>
      <c r="I107" s="27"/>
      <c r="J107" s="27"/>
      <c r="K107" s="27"/>
      <c r="L107" s="27"/>
      <c r="M107" s="27"/>
      <c r="N107" s="27"/>
      <c r="O107" s="74"/>
      <c r="P107" s="76"/>
      <c r="Q107" s="78" t="s">
        <v>160</v>
      </c>
      <c r="R107" s="35" t="s">
        <v>131</v>
      </c>
      <c r="S107" s="35"/>
      <c r="T107" s="35"/>
      <c r="U107" s="4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ht="37.5" customHeight="true">
      <c r="A108" s="2" t="s">
        <v>138</v>
      </c>
      <c r="B108" s="2"/>
      <c r="C108" s="2"/>
      <c r="D108" s="2"/>
      <c r="E108" s="2"/>
      <c r="F108" s="2"/>
      <c r="G108" s="2"/>
      <c r="H108" s="2"/>
      <c r="I108" s="2"/>
      <c r="J108" s="2"/>
      <c r="K108" s="2"/>
      <c r="L108" s="2"/>
      <c r="M108" s="2"/>
      <c r="N108" s="2"/>
      <c r="O108" s="2"/>
      <c r="P108" s="2"/>
      <c r="Q108" s="2"/>
      <c r="R108" s="2"/>
      <c r="S108" s="2"/>
      <c r="T108" s="2"/>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ht="24" customHeight="true">
      <c r="A109" s="3"/>
      <c r="B109" s="3"/>
      <c r="C109" s="13"/>
      <c r="D109" s="13"/>
      <c r="E109" s="13"/>
      <c r="F109" s="13"/>
      <c r="G109" s="62"/>
      <c r="H109" s="62"/>
      <c r="I109" s="28" t="s">
        <v>120</v>
      </c>
      <c r="J109" s="29"/>
      <c r="K109" s="29"/>
      <c r="L109" s="29"/>
      <c r="M109" s="29"/>
      <c r="N109" s="62"/>
      <c r="O109" s="62"/>
      <c r="P109" s="62"/>
      <c r="Q109" s="36"/>
      <c r="R109" s="62"/>
      <c r="S109" s="62"/>
      <c r="T109" s="82" t="s">
        <v>133</v>
      </c>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ht="19.5" customHeight="true">
      <c r="A110" s="4" t="s">
        <v>3</v>
      </c>
      <c r="B110" s="50"/>
      <c r="C110" s="54" t="s">
        <v>113</v>
      </c>
      <c r="D110" s="54"/>
      <c r="E110" s="54"/>
      <c r="F110" s="54"/>
      <c r="G110" s="54"/>
      <c r="H110" s="54"/>
      <c r="I110" s="54"/>
      <c r="J110" s="65"/>
      <c r="K110" s="68" t="s">
        <v>152</v>
      </c>
      <c r="L110" s="68"/>
      <c r="M110" s="68"/>
      <c r="N110" s="68"/>
      <c r="O110" s="68"/>
      <c r="P110" s="68"/>
      <c r="Q110" s="68"/>
      <c r="R110" s="68"/>
      <c r="S110" s="68"/>
      <c r="T110" s="68"/>
      <c r="U110" s="4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ht="19.5" customHeight="true">
      <c r="A111" s="4"/>
      <c r="B111" s="51"/>
      <c r="C111" s="26" t="s">
        <v>143</v>
      </c>
      <c r="D111" s="26"/>
      <c r="E111" s="26"/>
      <c r="F111" s="26"/>
      <c r="G111" s="26"/>
      <c r="H111" s="26"/>
      <c r="I111" s="26"/>
      <c r="J111" s="26"/>
      <c r="K111" s="51" t="s">
        <v>153</v>
      </c>
      <c r="L111" s="51" t="s">
        <v>154</v>
      </c>
      <c r="M111" s="51" t="s">
        <v>155</v>
      </c>
      <c r="N111" s="51" t="s">
        <v>156</v>
      </c>
      <c r="O111" s="51" t="s">
        <v>158</v>
      </c>
      <c r="P111" s="51" t="s">
        <v>159</v>
      </c>
      <c r="Q111" s="51" t="s">
        <v>161</v>
      </c>
      <c r="R111" s="51" t="s">
        <v>162</v>
      </c>
      <c r="S111" s="51" t="s">
        <v>164</v>
      </c>
      <c r="T111" s="51" t="s">
        <v>165</v>
      </c>
      <c r="U111" s="4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ht="16.35" customHeight="true">
      <c r="A112" s="4"/>
      <c r="B112" s="51" t="s">
        <v>121</v>
      </c>
      <c r="C112" s="24" t="s">
        <v>144</v>
      </c>
      <c r="D112" s="59" t="s">
        <v>145</v>
      </c>
      <c r="E112" s="24" t="s">
        <v>119</v>
      </c>
      <c r="F112" s="59" t="s">
        <v>125</v>
      </c>
      <c r="G112" s="24" t="s">
        <v>121</v>
      </c>
      <c r="H112" s="24" t="s">
        <v>147</v>
      </c>
      <c r="I112" s="59" t="s">
        <v>148</v>
      </c>
      <c r="J112" s="24" t="s">
        <v>149</v>
      </c>
      <c r="K112" s="51"/>
      <c r="L112" s="51"/>
      <c r="M112" s="51"/>
      <c r="N112" s="51"/>
      <c r="O112" s="51"/>
      <c r="P112" s="51"/>
      <c r="Q112" s="51"/>
      <c r="R112" s="51"/>
      <c r="S112" s="51"/>
      <c r="T112" s="51"/>
      <c r="U112" s="4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ht="16.5" customHeight="true">
      <c r="A113" s="6" t="s">
        <v>81</v>
      </c>
      <c r="B113" s="25" t="n">
        <v>0</v>
      </c>
      <c r="C113" s="16" t="n">
        <v>1</v>
      </c>
      <c r="D113" s="16" t="n">
        <v>1</v>
      </c>
      <c r="E113" s="16" t="n">
        <v>1</v>
      </c>
      <c r="F113" s="16" t="n">
        <v>0</v>
      </c>
      <c r="G113" s="16" t="n">
        <v>2</v>
      </c>
      <c r="H113" s="16" t="n">
        <v>0</v>
      </c>
      <c r="I113" s="16" t="n">
        <v>0</v>
      </c>
      <c r="J113" s="16" t="n">
        <v>13</v>
      </c>
      <c r="K113" s="16" t="n">
        <v>0</v>
      </c>
      <c r="L113" s="16" t="n">
        <v>0</v>
      </c>
      <c r="M113" s="16" t="n">
        <v>1</v>
      </c>
      <c r="N113" s="16" t="n">
        <v>2</v>
      </c>
      <c r="O113" s="16" t="n">
        <v>0</v>
      </c>
      <c r="P113" s="16" t="n">
        <v>5</v>
      </c>
      <c r="Q113" s="16" t="n">
        <v>2</v>
      </c>
      <c r="R113" s="16" t="n">
        <v>0</v>
      </c>
      <c r="S113" s="16" t="n">
        <v>3</v>
      </c>
      <c r="T113" s="16" t="n">
        <v>5</v>
      </c>
      <c r="U113" s="4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ht="16.5" customHeight="true">
      <c r="A114" s="6" t="s">
        <v>82</v>
      </c>
      <c r="B114" s="25" t="n">
        <v>0</v>
      </c>
      <c r="C114" s="25" t="n">
        <v>0</v>
      </c>
      <c r="D114" s="25" t="n">
        <v>0</v>
      </c>
      <c r="E114" s="25" t="n">
        <v>0</v>
      </c>
      <c r="F114" s="25" t="n">
        <v>0</v>
      </c>
      <c r="G114" s="25" t="n">
        <v>0</v>
      </c>
      <c r="H114" s="25" t="n">
        <v>0</v>
      </c>
      <c r="I114" s="25" t="n">
        <v>0</v>
      </c>
      <c r="J114" s="25" t="n">
        <v>0</v>
      </c>
      <c r="K114" s="25" t="n">
        <v>0</v>
      </c>
      <c r="L114" s="16" t="n">
        <v>2</v>
      </c>
      <c r="M114" s="16" t="n">
        <v>17</v>
      </c>
      <c r="N114" s="16" t="n">
        <v>8</v>
      </c>
      <c r="O114" s="16" t="n">
        <v>8</v>
      </c>
      <c r="P114" s="16" t="n">
        <v>8</v>
      </c>
      <c r="Q114" s="16" t="n">
        <v>3</v>
      </c>
      <c r="R114" s="16" t="n">
        <v>10</v>
      </c>
      <c r="S114" s="16" t="n">
        <v>7</v>
      </c>
      <c r="T114" s="16" t="n">
        <v>18</v>
      </c>
      <c r="U114" s="4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ht="16.5" customHeight="true">
      <c r="A115" s="6" t="s">
        <v>83</v>
      </c>
      <c r="B115" s="25" t="n">
        <v>0</v>
      </c>
      <c r="C115" s="16" t="n">
        <v>1</v>
      </c>
      <c r="D115" s="16" t="n">
        <v>1</v>
      </c>
      <c r="E115" s="16" t="n">
        <v>1</v>
      </c>
      <c r="F115" s="16" t="n">
        <v>1</v>
      </c>
      <c r="G115" s="16" t="n">
        <v>10</v>
      </c>
      <c r="H115" s="16" t="n">
        <v>2</v>
      </c>
      <c r="I115" s="16" t="n">
        <v>2</v>
      </c>
      <c r="J115" s="16" t="n">
        <v>9</v>
      </c>
      <c r="K115" s="16" t="n">
        <v>1</v>
      </c>
      <c r="L115" s="16" t="n">
        <v>0</v>
      </c>
      <c r="M115" s="16" t="n">
        <v>3</v>
      </c>
      <c r="N115" s="16" t="n">
        <v>2</v>
      </c>
      <c r="O115" s="16" t="n">
        <v>8</v>
      </c>
      <c r="P115" s="16" t="n">
        <v>7</v>
      </c>
      <c r="Q115" s="16" t="n">
        <v>2</v>
      </c>
      <c r="R115" s="16" t="n">
        <v>1</v>
      </c>
      <c r="S115" s="16" t="n">
        <v>1</v>
      </c>
      <c r="T115" s="16" t="n">
        <v>2</v>
      </c>
      <c r="U115" s="4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ht="16.5" customHeight="true">
      <c r="A116" s="6" t="s">
        <v>84</v>
      </c>
      <c r="B116" s="25" t="n">
        <v>0</v>
      </c>
      <c r="C116" s="16" t="n">
        <v>1</v>
      </c>
      <c r="D116" s="16" t="n">
        <v>1</v>
      </c>
      <c r="E116" s="16" t="n">
        <v>1</v>
      </c>
      <c r="F116" s="16" t="n">
        <v>1</v>
      </c>
      <c r="G116" s="16" t="n">
        <v>26</v>
      </c>
      <c r="H116" s="16" t="n">
        <v>2</v>
      </c>
      <c r="I116" s="16" t="n">
        <v>2</v>
      </c>
      <c r="J116" s="16" t="n">
        <v>18</v>
      </c>
      <c r="K116" s="16" t="n">
        <v>1</v>
      </c>
      <c r="L116" s="16" t="n">
        <v>0</v>
      </c>
      <c r="M116" s="16" t="n">
        <v>4</v>
      </c>
      <c r="N116" s="16" t="n">
        <v>2</v>
      </c>
      <c r="O116" s="16" t="n">
        <v>5</v>
      </c>
      <c r="P116" s="16" t="n">
        <v>19</v>
      </c>
      <c r="Q116" s="16" t="n">
        <v>14</v>
      </c>
      <c r="R116" s="16" t="n">
        <v>4</v>
      </c>
      <c r="S116" s="16" t="n">
        <v>2</v>
      </c>
      <c r="T116" s="16" t="n">
        <v>1</v>
      </c>
      <c r="U116" s="4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ht="16.5" customHeight="true">
      <c r="A117" s="6" t="s">
        <v>85</v>
      </c>
      <c r="B117" s="25" t="n">
        <v>0</v>
      </c>
      <c r="C117" s="16" t="n">
        <v>1</v>
      </c>
      <c r="D117" s="16" t="n">
        <v>1</v>
      </c>
      <c r="E117" s="16" t="n">
        <v>1</v>
      </c>
      <c r="F117" s="16" t="n">
        <v>1</v>
      </c>
      <c r="G117" s="16" t="n">
        <v>25</v>
      </c>
      <c r="H117" s="16" t="n">
        <v>2</v>
      </c>
      <c r="I117" s="16" t="n">
        <v>2</v>
      </c>
      <c r="J117" s="16" t="n">
        <v>9</v>
      </c>
      <c r="K117" s="16" t="n">
        <v>0</v>
      </c>
      <c r="L117" s="16" t="n">
        <v>1</v>
      </c>
      <c r="M117" s="16" t="n">
        <v>3</v>
      </c>
      <c r="N117" s="16" t="n">
        <v>2</v>
      </c>
      <c r="O117" s="16" t="n">
        <v>5</v>
      </c>
      <c r="P117" s="16" t="n">
        <v>3</v>
      </c>
      <c r="Q117" s="16" t="n">
        <v>15</v>
      </c>
      <c r="R117" s="16" t="n">
        <v>8</v>
      </c>
      <c r="S117" s="16" t="n">
        <v>2</v>
      </c>
      <c r="T117" s="16" t="n">
        <v>3</v>
      </c>
      <c r="U117" s="4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ht="16.5" customHeight="true">
      <c r="A118" s="6" t="s">
        <v>86</v>
      </c>
      <c r="B118" s="25" t="n">
        <v>0</v>
      </c>
      <c r="C118" s="16" t="n">
        <v>1</v>
      </c>
      <c r="D118" s="16" t="n">
        <v>1</v>
      </c>
      <c r="E118" s="16" t="n">
        <v>1</v>
      </c>
      <c r="F118" s="16" t="n">
        <v>1</v>
      </c>
      <c r="G118" s="16" t="n">
        <v>0</v>
      </c>
      <c r="H118" s="16" t="n">
        <v>2</v>
      </c>
      <c r="I118" s="16" t="n">
        <v>1</v>
      </c>
      <c r="J118" s="16" t="n">
        <v>11</v>
      </c>
      <c r="K118" s="16" t="n">
        <v>0</v>
      </c>
      <c r="L118" s="16" t="n">
        <v>3</v>
      </c>
      <c r="M118" s="16" t="n">
        <v>1</v>
      </c>
      <c r="N118" s="16" t="n">
        <v>1</v>
      </c>
      <c r="O118" s="16" t="n">
        <v>4</v>
      </c>
      <c r="P118" s="16" t="n">
        <v>3</v>
      </c>
      <c r="Q118" s="16" t="n">
        <v>3</v>
      </c>
      <c r="R118" s="16" t="n">
        <v>3</v>
      </c>
      <c r="S118" s="16" t="n">
        <v>0</v>
      </c>
      <c r="T118" s="16" t="n">
        <v>0</v>
      </c>
      <c r="U118" s="4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ht="16.5" customHeight="true">
      <c r="A119" s="6" t="s">
        <v>87</v>
      </c>
      <c r="B119" s="25" t="n">
        <v>0</v>
      </c>
      <c r="C119" s="16" t="n">
        <v>1</v>
      </c>
      <c r="D119" s="16" t="n">
        <v>1</v>
      </c>
      <c r="E119" s="16" t="n">
        <v>1</v>
      </c>
      <c r="F119" s="16" t="n">
        <v>1</v>
      </c>
      <c r="G119" s="16" t="n">
        <v>4</v>
      </c>
      <c r="H119" s="16" t="n">
        <v>2</v>
      </c>
      <c r="I119" s="16" t="n">
        <v>1</v>
      </c>
      <c r="J119" s="16" t="n">
        <v>9</v>
      </c>
      <c r="K119" s="16" t="n">
        <v>0</v>
      </c>
      <c r="L119" s="16" t="n">
        <v>1</v>
      </c>
      <c r="M119" s="16" t="n">
        <v>1</v>
      </c>
      <c r="N119" s="16" t="n">
        <v>1</v>
      </c>
      <c r="O119" s="16" t="n">
        <v>2</v>
      </c>
      <c r="P119" s="16" t="n">
        <v>5</v>
      </c>
      <c r="Q119" s="16" t="n">
        <v>7</v>
      </c>
      <c r="R119" s="16" t="n">
        <v>1</v>
      </c>
      <c r="S119" s="16" t="n">
        <v>2</v>
      </c>
      <c r="T119" s="16" t="n">
        <v>0</v>
      </c>
      <c r="U119" s="4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ht="16.5" customHeight="true">
      <c r="A120" s="6" t="s">
        <v>88</v>
      </c>
      <c r="B120" s="25" t="n">
        <v>0</v>
      </c>
      <c r="C120" s="16" t="n">
        <v>1</v>
      </c>
      <c r="D120" s="16" t="n">
        <v>1</v>
      </c>
      <c r="E120" s="16" t="n">
        <v>1</v>
      </c>
      <c r="F120" s="16" t="n">
        <v>1</v>
      </c>
      <c r="G120" s="16" t="n">
        <v>8</v>
      </c>
      <c r="H120" s="16" t="n">
        <v>2</v>
      </c>
      <c r="I120" s="16" t="n">
        <v>2</v>
      </c>
      <c r="J120" s="16" t="n">
        <v>10</v>
      </c>
      <c r="K120" s="16" t="n">
        <v>0</v>
      </c>
      <c r="L120" s="16" t="n">
        <v>1</v>
      </c>
      <c r="M120" s="16" t="n">
        <v>2</v>
      </c>
      <c r="N120" s="16" t="n">
        <v>2</v>
      </c>
      <c r="O120" s="16" t="n">
        <v>4</v>
      </c>
      <c r="P120" s="16" t="n">
        <v>7</v>
      </c>
      <c r="Q120" s="16" t="n">
        <v>3</v>
      </c>
      <c r="R120" s="16" t="n">
        <v>2</v>
      </c>
      <c r="S120" s="16" t="n">
        <v>4</v>
      </c>
      <c r="T120" s="16" t="n">
        <v>1</v>
      </c>
      <c r="U120" s="4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ht="16.5" customHeight="true">
      <c r="A121" s="6" t="s">
        <v>89</v>
      </c>
      <c r="B121" s="25" t="n">
        <v>0</v>
      </c>
      <c r="C121" s="16" t="n">
        <v>1</v>
      </c>
      <c r="D121" s="16" t="n">
        <v>1</v>
      </c>
      <c r="E121" s="16" t="n">
        <v>1</v>
      </c>
      <c r="F121" s="16" t="n">
        <v>1</v>
      </c>
      <c r="G121" s="16" t="n">
        <v>13</v>
      </c>
      <c r="H121" s="16" t="n">
        <v>2</v>
      </c>
      <c r="I121" s="16" t="n">
        <v>2</v>
      </c>
      <c r="J121" s="16" t="n">
        <v>16</v>
      </c>
      <c r="K121" s="16" t="n">
        <v>0</v>
      </c>
      <c r="L121" s="16" t="n">
        <v>2</v>
      </c>
      <c r="M121" s="16" t="n">
        <v>3</v>
      </c>
      <c r="N121" s="16" t="n">
        <v>2</v>
      </c>
      <c r="O121" s="16" t="n">
        <v>4</v>
      </c>
      <c r="P121" s="16" t="n">
        <v>5</v>
      </c>
      <c r="Q121" s="16" t="n">
        <v>8</v>
      </c>
      <c r="R121" s="16" t="n">
        <v>9</v>
      </c>
      <c r="S121" s="16" t="n">
        <v>4</v>
      </c>
      <c r="T121" s="16" t="n">
        <v>0</v>
      </c>
      <c r="U121" s="4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ht="16.5" customHeight="true">
      <c r="A122" s="6" t="s">
        <v>90</v>
      </c>
      <c r="B122" s="25" t="n">
        <v>0</v>
      </c>
      <c r="C122" s="25" t="n">
        <v>0</v>
      </c>
      <c r="D122" s="25" t="n">
        <v>0</v>
      </c>
      <c r="E122" s="25" t="n">
        <v>0</v>
      </c>
      <c r="F122" s="25" t="n">
        <v>0</v>
      </c>
      <c r="G122" s="25" t="n">
        <v>0</v>
      </c>
      <c r="H122" s="25" t="n">
        <v>0</v>
      </c>
      <c r="I122" s="25" t="n">
        <v>0</v>
      </c>
      <c r="J122" s="25" t="n">
        <v>0</v>
      </c>
      <c r="K122" s="16" t="n">
        <v>0</v>
      </c>
      <c r="L122" s="16" t="n">
        <v>0</v>
      </c>
      <c r="M122" s="16" t="n">
        <v>0</v>
      </c>
      <c r="N122" s="16" t="n">
        <v>1</v>
      </c>
      <c r="O122" s="16" t="n">
        <v>1</v>
      </c>
      <c r="P122" s="16" t="n">
        <v>3</v>
      </c>
      <c r="Q122" s="16" t="n">
        <v>0</v>
      </c>
      <c r="R122" s="16" t="n">
        <v>4</v>
      </c>
      <c r="S122" s="16" t="n">
        <v>2</v>
      </c>
      <c r="T122" s="16" t="n">
        <v>3</v>
      </c>
      <c r="U122" s="4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ht="16.5" customHeight="true">
      <c r="A123" s="6" t="s">
        <v>91</v>
      </c>
      <c r="B123" s="25" t="n">
        <v>0</v>
      </c>
      <c r="C123" s="25" t="n">
        <v>0</v>
      </c>
      <c r="D123" s="25" t="n">
        <v>0</v>
      </c>
      <c r="E123" s="25" t="n">
        <v>0</v>
      </c>
      <c r="F123" s="25" t="n">
        <v>0</v>
      </c>
      <c r="G123" s="25" t="n">
        <v>0</v>
      </c>
      <c r="H123" s="25" t="n">
        <v>0</v>
      </c>
      <c r="I123" s="25" t="n">
        <v>0</v>
      </c>
      <c r="J123" s="25" t="n">
        <v>0</v>
      </c>
      <c r="K123" s="16" t="n">
        <v>0</v>
      </c>
      <c r="L123" s="16" t="n">
        <v>0</v>
      </c>
      <c r="M123" s="16" t="n">
        <v>0</v>
      </c>
      <c r="N123" s="16" t="n">
        <v>0</v>
      </c>
      <c r="O123" s="16" t="n">
        <v>0</v>
      </c>
      <c r="P123" s="16" t="n">
        <v>0</v>
      </c>
      <c r="Q123" s="16" t="n">
        <v>0</v>
      </c>
      <c r="R123" s="16" t="n">
        <v>0</v>
      </c>
      <c r="S123" s="16" t="n">
        <v>0</v>
      </c>
      <c r="T123" s="16" t="n">
        <v>0</v>
      </c>
      <c r="U123" s="4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ht="16.5" customHeight="true">
      <c r="A124" s="8" t="s">
        <v>92</v>
      </c>
      <c r="B124" s="25" t="n">
        <v>0</v>
      </c>
      <c r="C124" s="16" t="n">
        <v>1</v>
      </c>
      <c r="D124" s="16" t="n">
        <v>1</v>
      </c>
      <c r="E124" s="16" t="n">
        <v>1</v>
      </c>
      <c r="F124" s="16" t="n">
        <v>1</v>
      </c>
      <c r="G124" s="16" t="n">
        <v>0</v>
      </c>
      <c r="H124" s="16" t="n">
        <v>2</v>
      </c>
      <c r="I124" s="16" t="n">
        <v>3</v>
      </c>
      <c r="J124" s="16" t="n">
        <v>20</v>
      </c>
      <c r="K124" s="16" t="n">
        <v>0</v>
      </c>
      <c r="L124" s="16" t="n">
        <v>1</v>
      </c>
      <c r="M124" s="16" t="n">
        <v>7</v>
      </c>
      <c r="N124" s="16" t="n">
        <v>4</v>
      </c>
      <c r="O124" s="16" t="n">
        <v>5</v>
      </c>
      <c r="P124" s="16" t="n">
        <v>2</v>
      </c>
      <c r="Q124" s="16" t="n">
        <v>7</v>
      </c>
      <c r="R124" s="16" t="n">
        <v>3</v>
      </c>
      <c r="S124" s="16" t="n">
        <v>0</v>
      </c>
      <c r="T124" s="16" t="n">
        <v>0</v>
      </c>
      <c r="U124" s="4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ht="16.5" customHeight="true">
      <c r="A125" s="8" t="s">
        <v>93</v>
      </c>
      <c r="B125" s="25" t="n">
        <v>0</v>
      </c>
      <c r="C125" s="16" t="n">
        <v>1</v>
      </c>
      <c r="D125" s="16" t="n">
        <v>1</v>
      </c>
      <c r="E125" s="16" t="n">
        <v>1</v>
      </c>
      <c r="F125" s="16" t="n">
        <v>0</v>
      </c>
      <c r="G125" s="16" t="n">
        <v>19</v>
      </c>
      <c r="H125" s="16" t="n">
        <v>2</v>
      </c>
      <c r="I125" s="16" t="n">
        <v>1</v>
      </c>
      <c r="J125" s="16" t="n">
        <v>18</v>
      </c>
      <c r="K125" s="16" t="n">
        <v>2</v>
      </c>
      <c r="L125" s="16" t="n">
        <v>2</v>
      </c>
      <c r="M125" s="16" t="n">
        <v>6</v>
      </c>
      <c r="N125" s="16" t="n">
        <v>5</v>
      </c>
      <c r="O125" s="16" t="n">
        <v>3</v>
      </c>
      <c r="P125" s="16" t="n">
        <v>7</v>
      </c>
      <c r="Q125" s="16" t="n">
        <v>6</v>
      </c>
      <c r="R125" s="16" t="n">
        <v>7</v>
      </c>
      <c r="S125" s="16" t="n">
        <v>4</v>
      </c>
      <c r="T125" s="16" t="n">
        <v>1</v>
      </c>
      <c r="U125" s="4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ht="16.5" customHeight="true">
      <c r="A126" s="8" t="s">
        <v>94</v>
      </c>
      <c r="B126" s="25" t="n">
        <v>0</v>
      </c>
      <c r="C126" s="16" t="n">
        <v>1</v>
      </c>
      <c r="D126" s="16" t="n">
        <v>0</v>
      </c>
      <c r="E126" s="16" t="n">
        <v>1</v>
      </c>
      <c r="F126" s="16" t="n">
        <v>1</v>
      </c>
      <c r="G126" s="16" t="n">
        <v>0</v>
      </c>
      <c r="H126" s="16" t="n">
        <v>2</v>
      </c>
      <c r="I126" s="16" t="n">
        <v>2</v>
      </c>
      <c r="J126" s="16" t="n">
        <v>21</v>
      </c>
      <c r="K126" s="16" t="n">
        <v>1</v>
      </c>
      <c r="L126" s="16" t="n">
        <v>0</v>
      </c>
      <c r="M126" s="16" t="n">
        <v>3</v>
      </c>
      <c r="N126" s="16" t="n">
        <v>3</v>
      </c>
      <c r="O126" s="16" t="n">
        <v>7</v>
      </c>
      <c r="P126" s="16" t="n">
        <v>5</v>
      </c>
      <c r="Q126" s="16" t="n">
        <v>5</v>
      </c>
      <c r="R126" s="16" t="n">
        <v>4</v>
      </c>
      <c r="S126" s="16" t="n">
        <v>0</v>
      </c>
      <c r="T126" s="16" t="n">
        <v>0</v>
      </c>
      <c r="U126" s="4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ht="16.5" customHeight="true">
      <c r="A127" s="6" t="s">
        <v>95</v>
      </c>
      <c r="B127" s="25" t="n">
        <v>0</v>
      </c>
      <c r="C127" s="16" t="n">
        <v>0</v>
      </c>
      <c r="D127" s="16" t="n">
        <v>0</v>
      </c>
      <c r="E127" s="16" t="n">
        <v>0</v>
      </c>
      <c r="F127" s="16" t="n">
        <v>0</v>
      </c>
      <c r="G127" s="16" t="n">
        <v>0</v>
      </c>
      <c r="H127" s="16" t="n">
        <v>0</v>
      </c>
      <c r="I127" s="16" t="n">
        <v>0</v>
      </c>
      <c r="J127" s="16" t="n">
        <v>0</v>
      </c>
      <c r="K127" s="16" t="n">
        <v>0</v>
      </c>
      <c r="L127" s="16" t="n">
        <v>0</v>
      </c>
      <c r="M127" s="16" t="n">
        <v>0</v>
      </c>
      <c r="N127" s="16" t="n">
        <v>0</v>
      </c>
      <c r="O127" s="16" t="n">
        <v>0</v>
      </c>
      <c r="P127" s="16" t="n">
        <v>0</v>
      </c>
      <c r="Q127" s="16" t="n">
        <v>0</v>
      </c>
      <c r="R127" s="16" t="n">
        <v>0</v>
      </c>
      <c r="S127" s="16" t="n">
        <v>0</v>
      </c>
      <c r="T127" s="16" t="n">
        <v>0</v>
      </c>
      <c r="U127" s="4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ht="16.5" customHeight="true">
      <c r="A128" s="8" t="s">
        <v>96</v>
      </c>
      <c r="B128" s="25" t="n">
        <v>0</v>
      </c>
      <c r="C128" s="16" t="n">
        <v>1</v>
      </c>
      <c r="D128" s="16" t="n">
        <v>1</v>
      </c>
      <c r="E128" s="16" t="n">
        <v>1</v>
      </c>
      <c r="F128" s="16" t="n">
        <v>1</v>
      </c>
      <c r="G128" s="16" t="n">
        <v>10</v>
      </c>
      <c r="H128" s="16" t="n">
        <v>2</v>
      </c>
      <c r="I128" s="16" t="n">
        <v>2</v>
      </c>
      <c r="J128" s="16" t="n">
        <v>17</v>
      </c>
      <c r="K128" s="16" t="n">
        <v>0</v>
      </c>
      <c r="L128" s="16" t="n">
        <v>2</v>
      </c>
      <c r="M128" s="16" t="n">
        <v>6</v>
      </c>
      <c r="N128" s="16" t="n">
        <v>1</v>
      </c>
      <c r="O128" s="16" t="n">
        <v>3</v>
      </c>
      <c r="P128" s="16" t="n">
        <v>10</v>
      </c>
      <c r="Q128" s="16" t="n">
        <v>6</v>
      </c>
      <c r="R128" s="16" t="n">
        <v>2</v>
      </c>
      <c r="S128" s="16" t="n">
        <v>2</v>
      </c>
      <c r="T128" s="16" t="n">
        <v>3</v>
      </c>
      <c r="U128" s="4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ht="16.5" customHeight="true">
      <c r="A129" s="8" t="s">
        <v>97</v>
      </c>
      <c r="B129" s="25" t="n">
        <v>0</v>
      </c>
      <c r="C129" s="16" t="n">
        <v>1</v>
      </c>
      <c r="D129" s="16" t="n">
        <v>1</v>
      </c>
      <c r="E129" s="16" t="n">
        <v>1</v>
      </c>
      <c r="F129" s="16" t="n">
        <v>1</v>
      </c>
      <c r="G129" s="16" t="n">
        <v>10</v>
      </c>
      <c r="H129" s="16" t="n">
        <v>2</v>
      </c>
      <c r="I129" s="16" t="n">
        <v>2</v>
      </c>
      <c r="J129" s="16" t="n">
        <v>24</v>
      </c>
      <c r="K129" s="16" t="n">
        <v>3</v>
      </c>
      <c r="L129" s="16" t="n">
        <v>1</v>
      </c>
      <c r="M129" s="16" t="n">
        <v>5</v>
      </c>
      <c r="N129" s="16" t="n">
        <v>3</v>
      </c>
      <c r="O129" s="16" t="n">
        <v>7</v>
      </c>
      <c r="P129" s="16" t="n">
        <v>5</v>
      </c>
      <c r="Q129" s="16" t="n">
        <v>8</v>
      </c>
      <c r="R129" s="16" t="n">
        <v>3</v>
      </c>
      <c r="S129" s="16" t="n">
        <v>2</v>
      </c>
      <c r="T129" s="16" t="n">
        <v>5</v>
      </c>
      <c r="U129" s="4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ht="16.5" customHeight="true">
      <c r="A130" s="8" t="s">
        <v>98</v>
      </c>
      <c r="B130" s="25" t="n">
        <v>0</v>
      </c>
      <c r="C130" s="16" t="n">
        <v>1</v>
      </c>
      <c r="D130" s="16" t="n">
        <v>1</v>
      </c>
      <c r="E130" s="16" t="n">
        <v>1</v>
      </c>
      <c r="F130" s="16" t="n">
        <v>1</v>
      </c>
      <c r="G130" s="16" t="n">
        <v>7</v>
      </c>
      <c r="H130" s="16" t="n">
        <v>2</v>
      </c>
      <c r="I130" s="16" t="n">
        <v>2</v>
      </c>
      <c r="J130" s="16" t="n">
        <v>18</v>
      </c>
      <c r="K130" s="16" t="n">
        <v>0</v>
      </c>
      <c r="L130" s="16" t="n">
        <v>3</v>
      </c>
      <c r="M130" s="16" t="n">
        <v>6</v>
      </c>
      <c r="N130" s="16" t="n">
        <v>1</v>
      </c>
      <c r="O130" s="16" t="n">
        <v>7</v>
      </c>
      <c r="P130" s="16" t="n">
        <v>5</v>
      </c>
      <c r="Q130" s="16" t="n">
        <v>5</v>
      </c>
      <c r="R130" s="16" t="n">
        <v>5</v>
      </c>
      <c r="S130" s="16" t="n">
        <v>0</v>
      </c>
      <c r="T130" s="16" t="n">
        <v>1</v>
      </c>
      <c r="U130" s="4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ht="16.5" customHeight="true">
      <c r="A131" s="8" t="s">
        <v>99</v>
      </c>
      <c r="B131" s="25" t="n">
        <v>0</v>
      </c>
      <c r="C131" s="16" t="n">
        <v>0</v>
      </c>
      <c r="D131" s="16" t="n">
        <v>0</v>
      </c>
      <c r="E131" s="16" t="n">
        <v>0</v>
      </c>
      <c r="F131" s="16" t="n">
        <v>0</v>
      </c>
      <c r="G131" s="16" t="n">
        <v>0</v>
      </c>
      <c r="H131" s="16" t="n">
        <v>0</v>
      </c>
      <c r="I131" s="16" t="n">
        <v>0</v>
      </c>
      <c r="J131" s="16" t="n">
        <v>0</v>
      </c>
      <c r="K131" s="16" t="n">
        <v>0</v>
      </c>
      <c r="L131" s="16" t="n">
        <v>0</v>
      </c>
      <c r="M131" s="16" t="n">
        <v>0</v>
      </c>
      <c r="N131" s="16" t="n">
        <v>0</v>
      </c>
      <c r="O131" s="16" t="n">
        <v>0</v>
      </c>
      <c r="P131" s="16" t="n">
        <v>0</v>
      </c>
      <c r="Q131" s="16" t="n">
        <v>0</v>
      </c>
      <c r="R131" s="16" t="n">
        <v>0</v>
      </c>
      <c r="S131" s="16" t="n">
        <v>0</v>
      </c>
      <c r="T131" s="16" t="n">
        <v>0</v>
      </c>
      <c r="U131" s="4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ht="16.5" customHeight="true">
      <c r="A132" s="6" t="s">
        <v>100</v>
      </c>
      <c r="B132" s="25" t="n">
        <v>0</v>
      </c>
      <c r="C132" s="16" t="n">
        <v>0</v>
      </c>
      <c r="D132" s="16" t="n">
        <v>0</v>
      </c>
      <c r="E132" s="16" t="n">
        <v>0</v>
      </c>
      <c r="F132" s="16" t="n">
        <v>0</v>
      </c>
      <c r="G132" s="16" t="n">
        <v>0</v>
      </c>
      <c r="H132" s="16" t="n">
        <v>0</v>
      </c>
      <c r="I132" s="16" t="n">
        <v>0</v>
      </c>
      <c r="J132" s="16" t="n">
        <v>0</v>
      </c>
      <c r="K132" s="16" t="n">
        <v>0</v>
      </c>
      <c r="L132" s="16" t="n">
        <v>0</v>
      </c>
      <c r="M132" s="16" t="n">
        <v>0</v>
      </c>
      <c r="N132" s="16" t="n">
        <v>0</v>
      </c>
      <c r="O132" s="16" t="n">
        <v>0</v>
      </c>
      <c r="P132" s="16" t="n">
        <v>0</v>
      </c>
      <c r="Q132" s="16" t="n">
        <v>0</v>
      </c>
      <c r="R132" s="16" t="n">
        <v>0</v>
      </c>
      <c r="S132" s="16" t="n">
        <v>0</v>
      </c>
      <c r="T132" s="16" t="n">
        <v>0</v>
      </c>
      <c r="U132" s="4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ht="16.5" customHeight="true">
      <c r="A133" s="8" t="s">
        <v>101</v>
      </c>
      <c r="B133" s="25" t="n">
        <v>0</v>
      </c>
      <c r="C133" s="16" t="n">
        <v>1</v>
      </c>
      <c r="D133" s="16" t="n">
        <v>1</v>
      </c>
      <c r="E133" s="16" t="n">
        <v>1</v>
      </c>
      <c r="F133" s="16" t="n">
        <v>1</v>
      </c>
      <c r="G133" s="16" t="n">
        <v>7</v>
      </c>
      <c r="H133" s="16" t="n">
        <v>2</v>
      </c>
      <c r="I133" s="16" t="n">
        <v>2</v>
      </c>
      <c r="J133" s="16" t="n">
        <v>18</v>
      </c>
      <c r="K133" s="16" t="n">
        <v>1</v>
      </c>
      <c r="L133" s="16" t="n">
        <v>4</v>
      </c>
      <c r="M133" s="16" t="n">
        <v>8</v>
      </c>
      <c r="N133" s="16" t="n">
        <v>2</v>
      </c>
      <c r="O133" s="16" t="n">
        <v>3</v>
      </c>
      <c r="P133" s="16" t="n">
        <v>5</v>
      </c>
      <c r="Q133" s="16" t="n">
        <v>4</v>
      </c>
      <c r="R133" s="16" t="n">
        <v>6</v>
      </c>
      <c r="S133" s="16" t="n">
        <v>0</v>
      </c>
      <c r="T133" s="16" t="n">
        <v>0</v>
      </c>
      <c r="U133" s="4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ht="16.5" customHeight="true">
      <c r="A134" s="8" t="s">
        <v>102</v>
      </c>
      <c r="B134" s="25" t="n">
        <v>0</v>
      </c>
      <c r="C134" s="16" t="n">
        <v>1</v>
      </c>
      <c r="D134" s="16" t="n">
        <v>1</v>
      </c>
      <c r="E134" s="16" t="n">
        <v>1</v>
      </c>
      <c r="F134" s="16" t="n">
        <v>1</v>
      </c>
      <c r="G134" s="16" t="n">
        <v>19</v>
      </c>
      <c r="H134" s="16" t="n">
        <v>3</v>
      </c>
      <c r="I134" s="16" t="n">
        <v>3</v>
      </c>
      <c r="J134" s="16" t="n">
        <v>28</v>
      </c>
      <c r="K134" s="16" t="n">
        <v>3</v>
      </c>
      <c r="L134" s="16" t="n">
        <v>6</v>
      </c>
      <c r="M134" s="16" t="n">
        <v>9</v>
      </c>
      <c r="N134" s="16" t="n">
        <v>5</v>
      </c>
      <c r="O134" s="16" t="n">
        <v>3</v>
      </c>
      <c r="P134" s="16" t="n">
        <v>8</v>
      </c>
      <c r="Q134" s="16" t="n">
        <v>4</v>
      </c>
      <c r="R134" s="16" t="n">
        <v>8</v>
      </c>
      <c r="S134" s="16" t="n">
        <v>4</v>
      </c>
      <c r="T134" s="16" t="n">
        <v>7</v>
      </c>
      <c r="U134" s="4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ht="16.5" customHeight="true">
      <c r="A135" s="6" t="s">
        <v>103</v>
      </c>
      <c r="B135" s="25" t="n">
        <v>0</v>
      </c>
      <c r="C135" s="16" t="n">
        <v>0</v>
      </c>
      <c r="D135" s="16" t="n">
        <v>0</v>
      </c>
      <c r="E135" s="16" t="n">
        <v>0</v>
      </c>
      <c r="F135" s="16" t="n">
        <v>0</v>
      </c>
      <c r="G135" s="16" t="n">
        <v>0</v>
      </c>
      <c r="H135" s="16" t="n">
        <v>0</v>
      </c>
      <c r="I135" s="16" t="n">
        <v>0</v>
      </c>
      <c r="J135" s="16" t="n">
        <v>0</v>
      </c>
      <c r="K135" s="16" t="n">
        <v>0</v>
      </c>
      <c r="L135" s="16" t="n">
        <v>0</v>
      </c>
      <c r="M135" s="16" t="n">
        <v>0</v>
      </c>
      <c r="N135" s="16" t="n">
        <v>0</v>
      </c>
      <c r="O135" s="16" t="n">
        <v>0</v>
      </c>
      <c r="P135" s="16" t="n">
        <v>0</v>
      </c>
      <c r="Q135" s="16" t="n">
        <v>0</v>
      </c>
      <c r="R135" s="16" t="n">
        <v>0</v>
      </c>
      <c r="S135" s="16" t="n">
        <v>0</v>
      </c>
      <c r="T135" s="16" t="n">
        <v>0</v>
      </c>
      <c r="U135" s="4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ht="16.5" customHeight="true">
      <c r="A136" s="8" t="s">
        <v>104</v>
      </c>
      <c r="B136" s="25" t="n">
        <v>0</v>
      </c>
      <c r="C136" s="16" t="n">
        <v>1</v>
      </c>
      <c r="D136" s="16" t="n">
        <v>1</v>
      </c>
      <c r="E136" s="16" t="n">
        <v>1</v>
      </c>
      <c r="F136" s="16" t="n">
        <v>1</v>
      </c>
      <c r="G136" s="16" t="n">
        <v>7</v>
      </c>
      <c r="H136" s="16" t="n">
        <v>2</v>
      </c>
      <c r="I136" s="16" t="n">
        <v>0</v>
      </c>
      <c r="J136" s="16" t="n">
        <v>22</v>
      </c>
      <c r="K136" s="16" t="n">
        <v>4</v>
      </c>
      <c r="L136" s="16" t="n">
        <v>2</v>
      </c>
      <c r="M136" s="16" t="n">
        <v>8</v>
      </c>
      <c r="N136" s="16" t="n">
        <v>2</v>
      </c>
      <c r="O136" s="16" t="n">
        <v>3</v>
      </c>
      <c r="P136" s="16" t="n">
        <v>4</v>
      </c>
      <c r="Q136" s="16" t="n">
        <v>7</v>
      </c>
      <c r="R136" s="16" t="n">
        <v>2</v>
      </c>
      <c r="S136" s="16" t="n">
        <v>2</v>
      </c>
      <c r="T136" s="16" t="n">
        <v>1</v>
      </c>
      <c r="U136" s="4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ht="16.5" customHeight="true">
      <c r="A137" s="8" t="s">
        <v>105</v>
      </c>
      <c r="B137" s="25" t="n">
        <v>0</v>
      </c>
      <c r="C137" s="16" t="n">
        <v>1</v>
      </c>
      <c r="D137" s="16" t="n">
        <v>1</v>
      </c>
      <c r="E137" s="16" t="n">
        <v>1</v>
      </c>
      <c r="F137" s="16" t="n">
        <v>1</v>
      </c>
      <c r="G137" s="16" t="n">
        <v>4</v>
      </c>
      <c r="H137" s="16" t="n">
        <v>2</v>
      </c>
      <c r="I137" s="16" t="n">
        <v>2</v>
      </c>
      <c r="J137" s="16" t="n">
        <v>23</v>
      </c>
      <c r="K137" s="16" t="n">
        <v>1</v>
      </c>
      <c r="L137" s="16" t="n">
        <v>6</v>
      </c>
      <c r="M137" s="16" t="n">
        <v>7</v>
      </c>
      <c r="N137" s="16" t="n">
        <v>1</v>
      </c>
      <c r="O137" s="16" t="n">
        <v>8</v>
      </c>
      <c r="P137" s="16" t="n">
        <v>5</v>
      </c>
      <c r="Q137" s="16" t="n">
        <v>5</v>
      </c>
      <c r="R137" s="16" t="n">
        <v>0</v>
      </c>
      <c r="S137" s="16" t="n">
        <v>0</v>
      </c>
      <c r="T137" s="16" t="n">
        <v>2</v>
      </c>
      <c r="U137" s="4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ht="16.5" customHeight="true">
      <c r="A138" s="8" t="s">
        <v>106</v>
      </c>
      <c r="B138" s="25" t="n">
        <v>0</v>
      </c>
      <c r="C138" s="16" t="n">
        <v>1</v>
      </c>
      <c r="D138" s="16" t="n">
        <v>1</v>
      </c>
      <c r="E138" s="16" t="n">
        <v>1</v>
      </c>
      <c r="F138" s="16" t="n">
        <v>1</v>
      </c>
      <c r="G138" s="16" t="n">
        <v>3</v>
      </c>
      <c r="H138" s="16" t="n">
        <v>2</v>
      </c>
      <c r="I138" s="16" t="n">
        <v>2</v>
      </c>
      <c r="J138" s="16" t="n">
        <v>19</v>
      </c>
      <c r="K138" s="16" t="n">
        <v>0</v>
      </c>
      <c r="L138" s="16" t="n">
        <v>1</v>
      </c>
      <c r="M138" s="16" t="n">
        <v>2</v>
      </c>
      <c r="N138" s="16" t="n">
        <v>3</v>
      </c>
      <c r="O138" s="16" t="n">
        <v>5</v>
      </c>
      <c r="P138" s="16" t="n">
        <v>7</v>
      </c>
      <c r="Q138" s="16" t="n">
        <v>7</v>
      </c>
      <c r="R138" s="16" t="n">
        <v>2</v>
      </c>
      <c r="S138" s="16" t="n">
        <v>1</v>
      </c>
      <c r="T138" s="16" t="n">
        <v>2</v>
      </c>
      <c r="U138" s="4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ht="16.5" customHeight="true">
      <c r="A139" s="6" t="s">
        <v>107</v>
      </c>
      <c r="B139" s="25" t="n">
        <v>0</v>
      </c>
      <c r="C139" s="16" t="n">
        <v>0</v>
      </c>
      <c r="D139" s="16" t="n">
        <v>0</v>
      </c>
      <c r="E139" s="16" t="n">
        <v>0</v>
      </c>
      <c r="F139" s="16" t="n">
        <v>0</v>
      </c>
      <c r="G139" s="16" t="n">
        <v>0</v>
      </c>
      <c r="H139" s="16" t="n">
        <v>0</v>
      </c>
      <c r="I139" s="16" t="n">
        <v>0</v>
      </c>
      <c r="J139" s="16" t="n">
        <v>0</v>
      </c>
      <c r="K139" s="16" t="n">
        <v>0</v>
      </c>
      <c r="L139" s="16" t="n">
        <v>0</v>
      </c>
      <c r="M139" s="16" t="n">
        <v>0</v>
      </c>
      <c r="N139" s="16" t="n">
        <v>0</v>
      </c>
      <c r="O139" s="16" t="n">
        <v>0</v>
      </c>
      <c r="P139" s="16" t="n">
        <v>0</v>
      </c>
      <c r="Q139" s="16" t="n">
        <v>0</v>
      </c>
      <c r="R139" s="16" t="n">
        <v>0</v>
      </c>
      <c r="S139" s="16" t="n">
        <v>0</v>
      </c>
      <c r="T139" s="16" t="n">
        <v>0</v>
      </c>
      <c r="U139" s="4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ht="17.25" customHeight="true">
      <c r="A140" s="42"/>
      <c r="B140" s="42"/>
      <c r="C140" s="56"/>
      <c r="D140" s="56"/>
      <c r="E140" s="56"/>
      <c r="F140" s="56"/>
      <c r="G140" s="56"/>
      <c r="H140" s="56"/>
      <c r="I140" s="64"/>
      <c r="J140" s="42"/>
      <c r="K140" s="64"/>
      <c r="L140" s="42"/>
      <c r="M140" s="18"/>
      <c r="N140" s="18"/>
      <c r="O140" s="18"/>
      <c r="P140" s="9"/>
      <c r="Q140" s="18"/>
      <c r="R140" s="80" t="s">
        <v>163</v>
      </c>
      <c r="S140" s="80"/>
      <c r="T140" s="80"/>
      <c r="U140" s="10"/>
      <c r="V140" s="10"/>
      <c r="W140" s="85"/>
      <c r="X140" s="10"/>
      <c r="Y140" s="10"/>
      <c r="Z140" s="10"/>
      <c r="AA140" s="7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ht="16.5" customHeight="true">
      <c r="A141" s="43" t="s">
        <v>139</v>
      </c>
      <c r="B141" s="43"/>
      <c r="C141" s="44"/>
      <c r="D141" s="10"/>
      <c r="E141" s="43" t="s">
        <v>146</v>
      </c>
      <c r="F141" s="43"/>
      <c r="G141" s="60"/>
      <c r="H141" s="63"/>
      <c r="I141" s="10"/>
      <c r="J141" s="61" t="s">
        <v>150</v>
      </c>
      <c r="K141" s="69"/>
      <c r="L141" s="70"/>
      <c r="M141" s="10"/>
      <c r="N141" s="71" t="s">
        <v>157</v>
      </c>
      <c r="O141" s="71"/>
      <c r="P141" s="77"/>
      <c r="Q141" s="79"/>
      <c r="R141" s="79"/>
      <c r="S141" s="81"/>
      <c r="T141" s="84"/>
      <c r="U141" s="81"/>
      <c r="V141" s="10"/>
      <c r="W141" s="79"/>
      <c r="X141" s="81"/>
      <c r="Y141" s="81"/>
      <c r="Z141" s="81"/>
      <c r="AA141" s="87"/>
      <c r="AB141" s="10"/>
      <c r="AC141" s="10"/>
      <c r="AD141" s="10"/>
      <c r="AE141" s="81"/>
      <c r="AF141" s="10"/>
      <c r="AG141" s="10"/>
      <c r="AH141" s="10"/>
      <c r="AI141" s="10"/>
      <c r="AJ141" s="10"/>
      <c r="AK141" s="10"/>
      <c r="AL141" s="10"/>
      <c r="AM141" s="10"/>
      <c r="AN141" s="10"/>
      <c r="AO141" s="10"/>
      <c r="AP141" s="10"/>
      <c r="AQ141" s="10"/>
      <c r="AR141" s="10"/>
      <c r="AS141" s="10"/>
      <c r="AT141" s="10"/>
      <c r="AU141" s="10"/>
      <c r="AV141" s="10"/>
      <c r="AW141" s="10"/>
      <c r="AX141" s="10"/>
    </row>
    <row r="142" ht="16.5" customHeight="true">
      <c r="A142" s="43"/>
      <c r="B142" s="43"/>
      <c r="C142" s="44"/>
      <c r="D142" s="10"/>
      <c r="E142" s="43"/>
      <c r="F142" s="43"/>
      <c r="G142" s="60"/>
      <c r="H142" s="63"/>
      <c r="I142" s="10"/>
      <c r="J142" s="61" t="s">
        <v>151</v>
      </c>
      <c r="K142" s="69"/>
      <c r="L142" s="70"/>
      <c r="M142" s="10"/>
      <c r="N142" s="71"/>
      <c r="O142" s="71"/>
      <c r="P142" s="77"/>
      <c r="Q142" s="79"/>
      <c r="R142" s="79"/>
      <c r="S142" s="10"/>
      <c r="T142" s="10"/>
      <c r="U142" s="10"/>
      <c r="V142" s="10"/>
      <c r="W142" s="10"/>
      <c r="X142" s="81"/>
      <c r="Y142" s="81"/>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ht="16.5" customHeight="true">
      <c r="A143" s="44"/>
      <c r="B143" s="44"/>
      <c r="C143" s="44"/>
      <c r="D143" s="60"/>
      <c r="E143" s="61"/>
      <c r="F143" s="60"/>
      <c r="G143" s="60"/>
      <c r="H143" s="60"/>
      <c r="I143" s="44"/>
      <c r="J143" s="67"/>
      <c r="K143" s="44"/>
      <c r="L143" s="67"/>
      <c r="M143" s="67"/>
      <c r="N143" s="72"/>
      <c r="O143" s="72"/>
      <c r="P143" s="45"/>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ht="16.5" customHeight="true">
      <c r="A144" s="45" t="s">
        <v>140</v>
      </c>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ht="16.5" customHeight="true">
      <c r="A145" s="46" t="s">
        <v>141</v>
      </c>
      <c r="B145" s="46"/>
      <c r="C145" s="46"/>
      <c r="D145" s="46"/>
      <c r="E145" s="46"/>
      <c r="F145" s="46"/>
      <c r="G145" s="46"/>
      <c r="H145" s="46"/>
      <c r="I145" s="46"/>
      <c r="J145" s="46"/>
      <c r="K145" s="46"/>
      <c r="L145" s="46"/>
      <c r="M145" s="46"/>
      <c r="N145" s="46"/>
      <c r="O145" s="46"/>
      <c r="P145" s="46"/>
      <c r="Q145" s="46"/>
      <c r="R145" s="46"/>
      <c r="S145" s="46"/>
      <c r="T145" s="46"/>
      <c r="U145" s="46"/>
      <c r="V145" s="46"/>
      <c r="W145" s="86"/>
      <c r="X145" s="86"/>
      <c r="Y145" s="86"/>
      <c r="Z145" s="86"/>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ht="16.5" customHeight="true">
      <c r="A146" s="47" t="s">
        <v>142</v>
      </c>
      <c r="B146" s="47"/>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ht="15.75" customHeight="true">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ht="15.75" customHeight="true">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ht="15.75" customHeight="true">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ht="15.75" customHeight="true">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ht="15.75" customHeight="true">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ht="15.75" customHeight="true">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ht="15.75" customHeight="true">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ht="15.75" customHeight="true">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ht="15.75" customHeight="true">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ht="15.75" customHeight="true">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ht="15.75" customHeight="true">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ht="15.75" customHeight="true">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ht="15.75" customHeight="true">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ht="15.75" customHeight="true">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ht="15.75" customHeight="true">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ht="15.75" customHeight="true">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ht="15.75" customHeight="true">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ht="15.75" customHeight="true">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ht="15.75" customHeight="true">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ht="15.75" customHeight="true">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ht="15.75" customHeight="true">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ht="15.75" customHeight="true">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ht="15.75" customHeight="true">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ht="15.75" customHeight="true">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ht="15.75" customHeight="true">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ht="15.75" customHeight="true">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ht="15.75" customHeight="true">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ht="15.75" customHeight="true">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ht="15.75" customHeight="true">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ht="15.75" customHeight="true">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ht="15.75" customHeight="true">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ht="15.75" customHeight="true">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ht="15.75" customHeight="true">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ht="15.75" customHeight="true">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ht="15.75" customHeight="true">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ht="15.75" customHeight="true">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ht="15.75" customHeight="true">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ht="15.75" customHeight="true">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ht="15.75" customHeight="true">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ht="15.75" customHeight="true">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ht="15.75" customHeight="true">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ht="15.75" customHeight="true">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ht="15.75" customHeight="true">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ht="15.75" customHeight="true">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ht="15.75" customHeight="true">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ht="15.75" customHeight="true">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ht="15.75" customHeight="true">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ht="15.75" customHeight="true">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ht="15.75" customHeight="true">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ht="15.75" customHeight="true">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ht="15.75" customHeight="true">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ht="15.75" customHeight="true">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ht="15.75" customHeight="true">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ht="15.75" customHeight="true">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row r="201" ht="15.75" customHeight="true">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c r="AK201" s="10"/>
      <c r="AL201" s="10"/>
      <c r="AM201" s="10"/>
      <c r="AN201" s="10"/>
      <c r="AO201" s="10"/>
      <c r="AP201" s="10"/>
      <c r="AQ201" s="10"/>
      <c r="AR201" s="10"/>
      <c r="AS201" s="10"/>
      <c r="AT201" s="10"/>
      <c r="AU201" s="10"/>
      <c r="AV201" s="10"/>
      <c r="AW201" s="10"/>
      <c r="AX201" s="10"/>
    </row>
  </sheetData>
  <mergeCells>
    <mergeCell ref="A144:T144"/>
    <mergeCell ref="A145:T145"/>
    <mergeCell ref="R140:T140"/>
    <mergeCell ref="J141:K141"/>
    <mergeCell ref="J142:K142"/>
    <mergeCell ref="R1:T1"/>
    <mergeCell ref="R2:T2"/>
    <mergeCell ref="R28:T28"/>
    <mergeCell ref="R29:T29"/>
    <mergeCell ref="R54:T54"/>
    <mergeCell ref="R55:T55"/>
    <mergeCell ref="R80:T80"/>
    <mergeCell ref="R81:T81"/>
    <mergeCell ref="R106:T106"/>
    <mergeCell ref="R107:T107"/>
    <mergeCell ref="A110:A112"/>
    <mergeCell ref="E1:G1"/>
    <mergeCell ref="I4:M4"/>
    <mergeCell ref="A5:A7"/>
    <mergeCell ref="C5:J5"/>
    <mergeCell ref="K5:T5"/>
    <mergeCell ref="C6:J6"/>
    <mergeCell ref="A3:T3"/>
    <mergeCell ref="K6:K7"/>
    <mergeCell ref="L6:L7"/>
    <mergeCell ref="M6:M7"/>
    <mergeCell ref="N6:N7"/>
    <mergeCell ref="K111:K112"/>
    <mergeCell ref="C111:J111"/>
    <mergeCell ref="B2:C2"/>
    <mergeCell ref="B29:C29"/>
    <mergeCell ref="B55:C55"/>
    <mergeCell ref="B81:C81"/>
    <mergeCell ref="B107:C107"/>
    <mergeCell ref="T6:T7"/>
    <mergeCell ref="M111:M112"/>
    <mergeCell ref="L111:L112"/>
    <mergeCell ref="R6:R7"/>
    <mergeCell ref="S6:S7"/>
    <mergeCell ref="T111:T112"/>
    <mergeCell ref="S111:S112"/>
    <mergeCell ref="R111:R112"/>
    <mergeCell ref="Q111:Q112"/>
    <mergeCell ref="P111:P112"/>
    <mergeCell ref="K84:T84"/>
    <mergeCell ref="K58:T58"/>
    <mergeCell ref="I57:M57"/>
    <mergeCell ref="A56:T56"/>
    <mergeCell ref="O6:O7"/>
    <mergeCell ref="P6:P7"/>
    <mergeCell ref="Q6:Q7"/>
    <mergeCell ref="K110:T110"/>
    <mergeCell ref="C110:J110"/>
    <mergeCell ref="C85:J85"/>
    <mergeCell ref="C84:J84"/>
    <mergeCell ref="C58:J58"/>
    <mergeCell ref="I83:M83"/>
    <mergeCell ref="A82:T82"/>
    <mergeCell ref="E28:G28"/>
    <mergeCell ref="T33:T34"/>
    <mergeCell ref="S33:S34"/>
    <mergeCell ref="R33:R34"/>
    <mergeCell ref="Q33:Q34"/>
    <mergeCell ref="P33:P34"/>
    <mergeCell ref="O33:O34"/>
    <mergeCell ref="N33:N34"/>
    <mergeCell ref="M33:M34"/>
    <mergeCell ref="L33:L34"/>
    <mergeCell ref="K33:K34"/>
    <mergeCell ref="C33:J33"/>
    <mergeCell ref="K32:T32"/>
    <mergeCell ref="A30:T30"/>
    <mergeCell ref="A141:A142"/>
    <mergeCell ref="E141:F142"/>
    <mergeCell ref="N141:O142"/>
    <mergeCell ref="A58:A60"/>
    <mergeCell ref="O59:O60"/>
    <mergeCell ref="K59:K60"/>
    <mergeCell ref="C59:J59"/>
    <mergeCell ref="A84:A86"/>
    <mergeCell ref="I109:M109"/>
    <mergeCell ref="A108:T108"/>
    <mergeCell ref="E106:G106"/>
    <mergeCell ref="O85:O86"/>
    <mergeCell ref="N85:N86"/>
    <mergeCell ref="M85:M86"/>
    <mergeCell ref="L85:L86"/>
    <mergeCell ref="K85:K86"/>
    <mergeCell ref="T85:T86"/>
    <mergeCell ref="S85:S86"/>
    <mergeCell ref="R85:R86"/>
    <mergeCell ref="Q85:Q86"/>
    <mergeCell ref="P85:P86"/>
    <mergeCell ref="O111:O112"/>
    <mergeCell ref="N111:N112"/>
    <mergeCell ref="E80:G80"/>
    <mergeCell ref="I31:M31"/>
    <mergeCell ref="T59:T60"/>
    <mergeCell ref="S59:S60"/>
    <mergeCell ref="R59:R60"/>
    <mergeCell ref="Q59:Q60"/>
    <mergeCell ref="P59:P60"/>
    <mergeCell ref="A32:A34"/>
    <mergeCell ref="E54:G54"/>
    <mergeCell ref="C32:J32"/>
    <mergeCell ref="N59:N60"/>
    <mergeCell ref="M59:M60"/>
    <mergeCell ref="L59:L60"/>
  </mergeCells>
  <dataValidations count="221">
    <dataValidation type="decimal" errorStyle="warning" operator="equal" allowBlank="0" showInputMessage="1" showErrorMessage="1" errorTitle="" error="{2}" promptTitle="" prompt="" sqref="A4:A4">
      <formula1>"='桃園市$1_3_0$010000068000'"</formula1>
      <formula2>k-SmartTag-place</formula2>
    </dataValidation>
    <dataValidation type="decimal" errorStyle="warning" operator="equal" allowBlank="0" showInputMessage="1" showErrorMessage="1" errorTitle="" error="{2}" promptTitle="" prompt="" sqref="A9:A9">
      <formula1>"='總隊部$1_8_0$0605000001'"</formula1>
      <formula2>k-SmartTag-muti2</formula2>
    </dataValidation>
    <dataValidation type="decimal" errorStyle="warning" operator="equal" allowBlank="0" showInputMessage="1" showErrorMessage="1" errorTitle="" error="{2}" promptTitle="" prompt="" sqref="A10:A10">
      <formula1>"='防火宣導大隊$1_9_0$0605000002'"</formula1>
      <formula2>k-SmartTag-muti2</formula2>
    </dataValidation>
    <dataValidation type="decimal" errorStyle="warning" operator="equal" allowBlank="0" showInputMessage="1" showErrorMessage="1" errorTitle="" error="{2}" promptTitle="" prompt="" sqref="A11:A11">
      <formula1>"='導覽分隊$1_10_0$0605000094'"</formula1>
      <formula2>k-SmartTag-muti2</formula2>
    </dataValidation>
    <dataValidation type="decimal" errorStyle="warning" operator="equal" allowBlank="0" showInputMessage="1" showErrorMessage="1" errorTitle="" error="{2}" promptTitle="" prompt="" sqref="A12:A12">
      <formula1>"='防火宣導第一中隊$1_11_0$0605000003'"</formula1>
      <formula2>k-SmartTag-muti2</formula2>
    </dataValidation>
    <dataValidation type="decimal" errorStyle="warning" operator="equal" allowBlank="0" showInputMessage="1" showErrorMessage="1" errorTitle="" error="{2}" promptTitle="" prompt="" sqref="A13:A13">
      <formula1>"='第一大隊$1_12_0$0605000004'"</formula1>
      <formula2>k-SmartTag-muti2</formula2>
    </dataValidation>
    <dataValidation type="decimal" errorStyle="warning" operator="equal" allowBlank="0" showInputMessage="1" showErrorMessage="1" errorTitle="" error="{2}" promptTitle="" prompt="" sqref="A14:A14">
      <formula1>"='桃園中隊$1_13_0$0605000005'"</formula1>
      <formula2>k-SmartTag-muti2</formula2>
    </dataValidation>
    <dataValidation type="decimal" errorStyle="warning" operator="equal" allowBlank="0" showInputMessage="1" showErrorMessage="1" errorTitle="" error="{2}" promptTitle="" prompt="" sqref="A15:A15">
      <formula1>"='桃園分隊$1_14_0$0605000006'"</formula1>
      <formula2>k-SmartTag-muti2</formula2>
    </dataValidation>
    <dataValidation type="decimal" errorStyle="warning" operator="equal" allowBlank="0" showInputMessage="1" showErrorMessage="1" errorTitle="" error="{2}" promptTitle="" prompt="" sqref="A16:A16">
      <formula1>"='三民分隊$1_15_0$0605000007'"</formula1>
      <formula2>k-SmartTag-muti2</formula2>
    </dataValidation>
    <dataValidation type="decimal" errorStyle="warning" operator="equal" allowBlank="0" showInputMessage="1" showErrorMessage="1" errorTitle="" error="{2}" promptTitle="" prompt="" sqref="A17:A17">
      <formula1>"='大有分隊$1_16_0$0605000008'"</formula1>
      <formula2>k-SmartTag-muti2</formula2>
    </dataValidation>
    <dataValidation type="decimal" errorStyle="warning" operator="equal" allowBlank="0" showInputMessage="1" showErrorMessage="1" errorTitle="" error="{2}" promptTitle="" prompt="" sqref="A18:A18">
      <formula1>"='大林分隊$1_17_0$0605000009'"</formula1>
      <formula2>k-SmartTag-muti2</formula2>
    </dataValidation>
    <dataValidation type="decimal" errorStyle="warning" operator="equal" allowBlank="0" showInputMessage="1" showErrorMessage="1" errorTitle="" error="{2}" promptTitle="" prompt="" sqref="A19:A19">
      <formula1>"='中路分隊$1_18_0$0605000010'"</formula1>
      <formula2>k-SmartTag-muti2</formula2>
    </dataValidation>
    <dataValidation type="decimal" errorStyle="warning" operator="equal" allowBlank="0" showInputMessage="1" showErrorMessage="1" errorTitle="" error="{2}" promptTitle="" prompt="" sqref="A20:A20">
      <formula1>"='龜山中隊$1_19_0$0605000011'"</formula1>
      <formula2>k-SmartTag-muti2</formula2>
    </dataValidation>
    <dataValidation type="decimal" errorStyle="warning" operator="equal" allowBlank="0" showInputMessage="1" showErrorMessage="1" errorTitle="" error="{2}" promptTitle="" prompt="" sqref="A21:A21">
      <formula1>"='龜山分隊$1_20_0$0605000012'"</formula1>
      <formula2>k-SmartTag-muti2</formula2>
    </dataValidation>
    <dataValidation type="decimal" errorStyle="warning" operator="equal" allowBlank="0" showInputMessage="1" showErrorMessage="1" errorTitle="" error="{2}" promptTitle="" prompt="" sqref="A22:A22">
      <formula1>"='坪頂分隊$1_21_0$0605000013'"</formula1>
      <formula2>k-SmartTag-muti2</formula2>
    </dataValidation>
    <dataValidation type="decimal" errorStyle="warning" operator="equal" allowBlank="0" showInputMessage="1" showErrorMessage="1" errorTitle="" error="{2}" promptTitle="" prompt="" sqref="A23:A23">
      <formula1>"='迴龍分隊$1_22_0$0605000014'"</formula1>
      <formula2>k-SmartTag-muti2</formula2>
    </dataValidation>
    <dataValidation type="decimal" errorStyle="warning" operator="equal" allowBlank="0" showInputMessage="1" showErrorMessage="1" errorTitle="" error="{2}" promptTitle="" prompt="" sqref="A24:A24">
      <formula1>"='八德中隊$1_23_0$0605000015'"</formula1>
      <formula2>k-SmartTag-muti2</formula2>
    </dataValidation>
    <dataValidation type="decimal" errorStyle="warning" operator="equal" allowBlank="0" showInputMessage="1" showErrorMessage="1" errorTitle="" error="{2}" promptTitle="" prompt="" sqref="A25:A25">
      <formula1>"='八德分隊$1_24_0$0605000016'"</formula1>
      <formula2>k-SmartTag-muti2</formula2>
    </dataValidation>
    <dataValidation type="decimal" errorStyle="warning" operator="equal" allowBlank="0" showInputMessage="1" showErrorMessage="1" errorTitle="" error="{2}" promptTitle="" prompt="" sqref="A26:A26">
      <formula1>"='大湳分隊$1_25_0$0605000017'"</formula1>
      <formula2>k-SmartTag-muti2</formula2>
    </dataValidation>
    <dataValidation type="decimal" errorStyle="warning" operator="equal" allowBlank="0" showInputMessage="1" showErrorMessage="1" errorTitle="" error="{2}" promptTitle="" prompt="" sqref="A35:A35">
      <formula1>"='茄苳分隊$1_34_0$0605000018'"</formula1>
      <formula2>k-SmartTag-muti2</formula2>
    </dataValidation>
    <dataValidation type="decimal" errorStyle="warning" operator="equal" allowBlank="0" showInputMessage="1" showErrorMessage="1" errorTitle="" error="{2}" promptTitle="" prompt="" sqref="A36:A36">
      <formula1>"='桃園防火宣導分隊$1_35_0$0605000019'"</formula1>
      <formula2>k-SmartTag-muti2</formula2>
    </dataValidation>
    <dataValidation type="decimal" errorStyle="warning" operator="equal" allowBlank="0" showInputMessage="1" showErrorMessage="1" errorTitle="" error="{2}" promptTitle="" prompt="" sqref="A37:A37">
      <formula1>"='龜山防火宣導分隊$1_36_0$0605000020'"</formula1>
      <formula2>k-SmartTag-muti2</formula2>
    </dataValidation>
    <dataValidation type="decimal" errorStyle="warning" operator="equal" allowBlank="0" showInputMessage="1" showErrorMessage="1" errorTitle="" error="{2}" promptTitle="" prompt="" sqref="A38:A38">
      <formula1>"='八德防火宣導分隊$1_37_0$0605000021'"</formula1>
      <formula2>k-SmartTag-muti2</formula2>
    </dataValidation>
    <dataValidation type="decimal" errorStyle="warning" operator="equal" allowBlank="0" showInputMessage="1" showErrorMessage="1" errorTitle="" error="{2}" promptTitle="" prompt="" sqref="A39:A39">
      <formula1>"='第二大隊$1_38_0$0605000022'"</formula1>
      <formula2>k-SmartTag-muti2</formula2>
    </dataValidation>
    <dataValidation type="decimal" errorStyle="warning" operator="equal" allowBlank="0" showInputMessage="1" showErrorMessage="1" errorTitle="" error="{2}" promptTitle="" prompt="" sqref="A40:A40">
      <formula1>"='中壢中隊$1_39_0$0605000023'"</formula1>
      <formula2>k-SmartTag-muti2</formula2>
    </dataValidation>
    <dataValidation type="decimal" errorStyle="warning" operator="equal" allowBlank="0" showInputMessage="1" showErrorMessage="1" errorTitle="" error="{2}" promptTitle="" prompt="" sqref="A41:A41">
      <formula1>"='中壢分隊$1_40_0$0605000024'"</formula1>
      <formula2>k-SmartTag-muti2</formula2>
    </dataValidation>
    <dataValidation type="decimal" errorStyle="warning" operator="equal" allowBlank="0" showInputMessage="1" showErrorMessage="1" errorTitle="" error="{2}" promptTitle="" prompt="" sqref="A42:A42">
      <formula1>"='興國分隊$1_41_0$0605000025'"</formula1>
      <formula2>k-SmartTag-muti2</formula2>
    </dataValidation>
    <dataValidation type="decimal" errorStyle="warning" operator="equal" allowBlank="0" showInputMessage="1" showErrorMessage="1" errorTitle="" error="{2}" promptTitle="" prompt="" sqref="A43:A43">
      <formula1>"='內壢分隊$1_42_0$0605000026'"</formula1>
      <formula2>k-SmartTag-muti2</formula2>
    </dataValidation>
    <dataValidation type="decimal" errorStyle="warning" operator="equal" allowBlank="0" showInputMessage="1" showErrorMessage="1" errorTitle="" error="{2}" promptTitle="" prompt="" sqref="A44:A44">
      <formula1>"='龍岡分隊$1_43_0$0605000027'"</formula1>
      <formula2>k-SmartTag-muti2</formula2>
    </dataValidation>
    <dataValidation type="decimal" errorStyle="warning" operator="equal" allowBlank="0" showInputMessage="1" showErrorMessage="1" errorTitle="" error="{2}" promptTitle="" prompt="" sqref="A45:A45">
      <formula1>"='青埔分隊$1_44_0$0605000028'"</formula1>
      <formula2>k-SmartTag-muti2</formula2>
    </dataValidation>
    <dataValidation type="decimal" errorStyle="warning" operator="equal" allowBlank="0" showInputMessage="1" showErrorMessage="1" errorTitle="" error="{2}" promptTitle="" prompt="" sqref="A46:A46">
      <formula1>"='華勛分隊$1_45_0$0605000029'"</formula1>
      <formula2>k-SmartTag-muti2</formula2>
    </dataValidation>
    <dataValidation type="decimal" errorStyle="warning" operator="equal" allowBlank="0" showInputMessage="1" showErrorMessage="1" errorTitle="" error="{2}" promptTitle="" prompt="" sqref="A47:A47">
      <formula1>"='楊梅中隊$1_46_0$0605000030'"</formula1>
      <formula2>k-SmartTag-muti2</formula2>
    </dataValidation>
    <dataValidation type="decimal" errorStyle="warning" operator="equal" allowBlank="0" showInputMessage="1" showErrorMessage="1" errorTitle="" error="{2}" promptTitle="" prompt="" sqref="A48:A48">
      <formula1>"='楊梅分隊$1_47_0$0605000031'"</formula1>
      <formula2>k-SmartTag-muti2</formula2>
    </dataValidation>
    <dataValidation type="decimal" errorStyle="warning" operator="equal" allowBlank="0" showInputMessage="1" showErrorMessage="1" errorTitle="" error="{2}" promptTitle="" prompt="" sqref="A49:A49">
      <formula1>"='富岡分隊$1_48_0$0605000032'"</formula1>
      <formula2>k-SmartTag-muti2</formula2>
    </dataValidation>
    <dataValidation type="decimal" errorStyle="warning" operator="equal" allowBlank="0" showInputMessage="1" showErrorMessage="1" errorTitle="" error="{2}" promptTitle="" prompt="" sqref="A50:A50">
      <formula1>"='幼獅分隊$1_49_0$0605000033'"</formula1>
      <formula2>k-SmartTag-muti2</formula2>
    </dataValidation>
    <dataValidation type="decimal" errorStyle="warning" operator="equal" allowBlank="0" showInputMessage="1" showErrorMessage="1" errorTitle="" error="{2}" promptTitle="" prompt="" sqref="A51:A51">
      <formula1>"='埔心分隊$1_50_0$0605000034'"</formula1>
      <formula2>k-SmartTag-muti2</formula2>
    </dataValidation>
    <dataValidation type="decimal" errorStyle="warning" operator="equal" allowBlank="0" showInputMessage="1" showErrorMessage="1" errorTitle="" error="{2}" promptTitle="" prompt="" sqref="A52:A52">
      <formula1>"='新屋中隊$1_51_0$0605000035'"</formula1>
      <formula2>k-SmartTag-muti2</formula2>
    </dataValidation>
    <dataValidation type="decimal" errorStyle="warning" operator="equal" allowBlank="0" showInputMessage="1" showErrorMessage="1" errorTitle="" error="{2}" promptTitle="" prompt="" sqref="A61:A61">
      <formula1>"='新屋分隊$1_60_0$0605000036'"</formula1>
      <formula2>k-SmartTag-muti2</formula2>
    </dataValidation>
    <dataValidation type="decimal" errorStyle="warning" operator="equal" allowBlank="0" showInputMessage="1" showErrorMessage="1" errorTitle="" error="{2}" promptTitle="" prompt="" sqref="A62:A62">
      <formula1>"='永安分隊$1_61_0$0605000037'"</formula1>
      <formula2>k-SmartTag-muti2</formula2>
    </dataValidation>
    <dataValidation type="decimal" errorStyle="warning" operator="equal" allowBlank="0" showInputMessage="1" showErrorMessage="1" errorTitle="" error="{2}" promptTitle="" prompt="" sqref="A63:A63">
      <formula1>"='中壢防火宣導分隊$1_62_0$0605000038'"</formula1>
      <formula2>k-SmartTag-muti2</formula2>
    </dataValidation>
    <dataValidation type="decimal" errorStyle="warning" operator="equal" allowBlank="0" showInputMessage="1" showErrorMessage="1" errorTitle="" error="{2}" promptTitle="" prompt="" sqref="A64:A64">
      <formula1>"='楊梅防火宣導分隊$1_63_0$0605000039'"</formula1>
      <formula2>k-SmartTag-muti2</formula2>
    </dataValidation>
    <dataValidation type="decimal" errorStyle="warning" operator="equal" allowBlank="0" showInputMessage="1" showErrorMessage="1" errorTitle="" error="{2}" promptTitle="" prompt="" sqref="A65:A65">
      <formula1>"='新屋防火宣導分隊$1_64_0$0605000040'"</formula1>
      <formula2>k-SmartTag-muti2</formula2>
    </dataValidation>
    <dataValidation type="decimal" errorStyle="warning" operator="equal" allowBlank="0" showInputMessage="1" showErrorMessage="1" errorTitle="" error="{2}" promptTitle="" prompt="" sqref="A66:A66">
      <formula1>"='第三大隊$1_65_0$0605000041'"</formula1>
      <formula2>k-SmartTag-muti2</formula2>
    </dataValidation>
    <dataValidation type="decimal" errorStyle="warning" operator="equal" allowBlank="0" showInputMessage="1" showErrorMessage="1" errorTitle="" error="{2}" promptTitle="" prompt="" sqref="A67:A67">
      <formula1>"='大園中隊$1_66_0$0605000042'"</formula1>
      <formula2>k-SmartTag-muti2</formula2>
    </dataValidation>
    <dataValidation type="decimal" errorStyle="warning" operator="equal" allowBlank="0" showInputMessage="1" showErrorMessage="1" errorTitle="" error="{2}" promptTitle="" prompt="" sqref="A68:A68">
      <formula1>"='大園分隊$1_67_0$0605000043'"</formula1>
      <formula2>k-SmartTag-muti2</formula2>
    </dataValidation>
    <dataValidation type="decimal" errorStyle="warning" operator="equal" allowBlank="0" showInputMessage="1" showErrorMessage="1" errorTitle="" error="{2}" promptTitle="" prompt="" sqref="A69:A69">
      <formula1>"='竹圍分隊$1_68_0$0605000044'"</formula1>
      <formula2>k-SmartTag-muti2</formula2>
    </dataValidation>
    <dataValidation type="decimal" errorStyle="warning" operator="equal" allowBlank="0" showInputMessage="1" showErrorMessage="1" errorTitle="" error="{2}" promptTitle="" prompt="" sqref="A70:A70">
      <formula1>"='觀音中隊$1_69_0$0605000045'"</formula1>
      <formula2>k-SmartTag-muti2</formula2>
    </dataValidation>
    <dataValidation type="decimal" errorStyle="warning" operator="equal" allowBlank="0" showInputMessage="1" showErrorMessage="1" errorTitle="" error="{2}" promptTitle="" prompt="" sqref="A71:A71">
      <formula1>"='觀音分隊$1_70_0$0605000046'"</formula1>
      <formula2>k-SmartTag-muti2</formula2>
    </dataValidation>
    <dataValidation type="decimal" errorStyle="warning" operator="equal" allowBlank="0" showInputMessage="1" showErrorMessage="1" errorTitle="" error="{2}" promptTitle="" prompt="" sqref="A72:A72">
      <formula1>"='新坡分隊$1_71_0$0605000047'"</formula1>
      <formula2>k-SmartTag-muti2</formula2>
    </dataValidation>
    <dataValidation type="decimal" errorStyle="warning" operator="equal" allowBlank="0" showInputMessage="1" showErrorMessage="1" errorTitle="" error="{2}" promptTitle="" prompt="" sqref="A73:A73">
      <formula1>"='草漯分隊$1_72_0$0605000048'"</formula1>
      <formula2>k-SmartTag-muti2</formula2>
    </dataValidation>
    <dataValidation type="decimal" errorStyle="warning" operator="equal" allowBlank="0" showInputMessage="1" showErrorMessage="1" errorTitle="" error="{2}" promptTitle="" prompt="" sqref="A74:A74">
      <formula1>"='蘆竹中隊$1_73_0$0605000049'"</formula1>
      <formula2>k-SmartTag-muti2</formula2>
    </dataValidation>
    <dataValidation type="decimal" errorStyle="warning" operator="equal" allowBlank="0" showInputMessage="1" showErrorMessage="1" errorTitle="" error="{2}" promptTitle="" prompt="" sqref="A75:A75">
      <formula1>"='蘆竹分隊$1_74_0$0605000050'"</formula1>
      <formula2>k-SmartTag-muti2</formula2>
    </dataValidation>
    <dataValidation type="decimal" errorStyle="warning" operator="equal" allowBlank="0" showInputMessage="1" showErrorMessage="1" errorTitle="" error="{2}" promptTitle="" prompt="" sqref="A76:A76">
      <formula1>"='大竹分隊$1_75_0$0605000051'"</formula1>
      <formula2>k-SmartTag-muti2</formula2>
    </dataValidation>
    <dataValidation type="decimal" errorStyle="warning" operator="equal" allowBlank="0" showInputMessage="1" showErrorMessage="1" errorTitle="" error="{2}" promptTitle="" prompt="" sqref="A77:A77">
      <formula1>"='山腳分隊$1_76_0$0605000052'"</formula1>
      <formula2>k-SmartTag-muti2</formula2>
    </dataValidation>
    <dataValidation type="decimal" errorStyle="warning" operator="equal" allowBlank="0" showInputMessage="1" showErrorMessage="1" errorTitle="" error="{2}" promptTitle="" prompt="" sqref="A78:A78">
      <formula1>"='大園防火宣導分隊$1_77_0$0605000053'"</formula1>
      <formula2>k-SmartTag-muti2</formula2>
    </dataValidation>
    <dataValidation type="decimal" errorStyle="warning" operator="equal" allowBlank="0" showInputMessage="1" showErrorMessage="1" errorTitle="" error="{2}" promptTitle="" prompt="" sqref="A87:A87">
      <formula1>"='觀音防火宣導分隊$1_86_0$0605000054'"</formula1>
      <formula2>k-SmartTag-muti2</formula2>
    </dataValidation>
    <dataValidation type="decimal" errorStyle="warning" operator="equal" allowBlank="0" showInputMessage="1" showErrorMessage="1" errorTitle="" error="{2}" promptTitle="" prompt="" sqref="A88:A88">
      <formula1>"='蘆竹防火宣導分隊$1_87_0$0605000055'"</formula1>
      <formula2>k-SmartTag-muti2</formula2>
    </dataValidation>
    <dataValidation type="decimal" errorStyle="warning" operator="equal" allowBlank="0" showInputMessage="1" showErrorMessage="1" errorTitle="" error="{2}" promptTitle="" prompt="" sqref="A89:A89">
      <formula1>"='第四大隊$1_88_0$0605000056'"</formula1>
      <formula2>k-SmartTag-muti2</formula2>
    </dataValidation>
    <dataValidation type="decimal" errorStyle="warning" operator="equal" allowBlank="0" showInputMessage="1" showErrorMessage="1" errorTitle="" error="{2}" promptTitle="" prompt="" sqref="A90:A90">
      <formula1>"='大溪中隊$1_89_0$0605000057'"</formula1>
      <formula2>k-SmartTag-muti2</formula2>
    </dataValidation>
    <dataValidation type="decimal" errorStyle="warning" operator="equal" allowBlank="0" showInputMessage="1" showErrorMessage="1" errorTitle="" error="{2}" promptTitle="" prompt="" sqref="A91:A91">
      <formula1>"='大溪分隊$1_90_0$0605000058'"</formula1>
      <formula2>k-SmartTag-muti2</formula2>
    </dataValidation>
    <dataValidation type="decimal" errorStyle="warning" operator="equal" allowBlank="0" showInputMessage="1" showErrorMessage="1" errorTitle="" error="{2}" promptTitle="" prompt="" sqref="A92:A92">
      <formula1>"='圳頂分隊$1_91_0$0605000059'"</formula1>
      <formula2>k-SmartTag-muti2</formula2>
    </dataValidation>
    <dataValidation type="decimal" errorStyle="warning" operator="equal" allowBlank="0" showInputMessage="1" showErrorMessage="1" errorTitle="" error="{2}" promptTitle="" prompt="" sqref="A93:A93">
      <formula1>"='復興分隊$1_92_0$0605000060'"</formula1>
      <formula2>k-SmartTag-muti2</formula2>
    </dataValidation>
    <dataValidation type="decimal" errorStyle="warning" operator="equal" allowBlank="0" showInputMessage="1" showErrorMessage="1" errorTitle="" error="{2}" promptTitle="" prompt="" sqref="A94:A94">
      <formula1>"='巴陵分隊$1_93_0$0605000061'"</formula1>
      <formula2>k-SmartTag-muti2</formula2>
    </dataValidation>
    <dataValidation type="decimal" errorStyle="warning" operator="equal" allowBlank="0" showInputMessage="1" showErrorMessage="1" errorTitle="" error="{2}" promptTitle="" prompt="" sqref="A95:A95">
      <formula1>"='平鎮中隊$1_94_0$0605000062'"</formula1>
      <formula2>k-SmartTag-muti2</formula2>
    </dataValidation>
    <dataValidation type="decimal" errorStyle="warning" operator="equal" allowBlank="0" showInputMessage="1" showErrorMessage="1" errorTitle="" error="{2}" promptTitle="" prompt="" sqref="A96:A96">
      <formula1>"='平鎮分隊$1_95_0$0605000063'"</formula1>
      <formula2>k-SmartTag-muti2</formula2>
    </dataValidation>
    <dataValidation type="decimal" errorStyle="warning" operator="equal" allowBlank="0" showInputMessage="1" showErrorMessage="1" errorTitle="" error="{2}" promptTitle="" prompt="" sqref="A97:A97">
      <formula1>"='山峰分隊$1_96_0$0605000064'"</formula1>
      <formula2>k-SmartTag-muti2</formula2>
    </dataValidation>
    <dataValidation type="decimal" errorStyle="warning" operator="equal" allowBlank="0" showInputMessage="1" showErrorMessage="1" errorTitle="" error="{2}" promptTitle="" prompt="" sqref="A98:A98">
      <formula1>"='復旦分隊$1_97_0$0605000065'"</formula1>
      <formula2>k-SmartTag-muti2</formula2>
    </dataValidation>
    <dataValidation type="decimal" errorStyle="warning" operator="equal" allowBlank="0" showInputMessage="1" showErrorMessage="1" errorTitle="" error="{2}" promptTitle="" prompt="" sqref="A99:A99">
      <formula1>"='龍潭中隊$1_98_0$0605000066'"</formula1>
      <formula2>k-SmartTag-muti2</formula2>
    </dataValidation>
    <dataValidation type="decimal" errorStyle="warning" operator="equal" allowBlank="0" showInputMessage="1" showErrorMessage="1" errorTitle="" error="{2}" promptTitle="" prompt="" sqref="A100:A100">
      <formula1>"='龍潭分隊$1_99_0$0605000067'"</formula1>
      <formula2>k-SmartTag-muti2</formula2>
    </dataValidation>
    <dataValidation type="decimal" errorStyle="warning" operator="equal" allowBlank="0" showInputMessage="1" showErrorMessage="1" errorTitle="" error="{2}" promptTitle="" prompt="" sqref="A101:A101">
      <formula1>"='高平分隊$1_100_0$0605000068'"</formula1>
      <formula2>k-SmartTag-muti2</formula2>
    </dataValidation>
    <dataValidation type="decimal" errorStyle="warning" operator="equal" allowBlank="0" showInputMessage="1" showErrorMessage="1" errorTitle="" error="{2}" promptTitle="" prompt="" sqref="A102:A102">
      <formula1>"='大溪防火宣導分隊$1_101_0$0605000069'"</formula1>
      <formula2>k-SmartTag-muti2</formula2>
    </dataValidation>
    <dataValidation type="decimal" errorStyle="warning" operator="equal" allowBlank="0" showInputMessage="1" showErrorMessage="1" errorTitle="" error="{2}" promptTitle="" prompt="" sqref="A103:A103">
      <formula1>"='平鎮防火宣導分隊$1_102_0$0605000070'"</formula1>
      <formula2>k-SmartTag-muti2</formula2>
    </dataValidation>
    <dataValidation type="decimal" errorStyle="warning" operator="equal" allowBlank="0" showInputMessage="1" showErrorMessage="1" errorTitle="" error="{2}" promptTitle="" prompt="" sqref="A104:A104">
      <formula1>"='龍潭防火宣導分隊$1_103_0$0605000071'"</formula1>
      <formula2>k-SmartTag-muti2</formula2>
    </dataValidation>
    <dataValidation type="decimal" errorStyle="warning" operator="equal" allowBlank="0" showInputMessage="1" showErrorMessage="1" errorTitle="" error="{2}" promptTitle="" prompt="" sqref="A113:A113">
      <formula1>"='復興防火宣導分隊$1_112_0$0605000072'"</formula1>
      <formula2>k-SmartTag-muti2</formula2>
    </dataValidation>
    <dataValidation type="decimal" errorStyle="warning" operator="equal" allowBlank="0" showInputMessage="1" showErrorMessage="1" errorTitle="" error="{2}" promptTitle="" prompt="" sqref="A114:A114">
      <formula1>"='特種搜救大隊$1_113_0$0605000073'"</formula1>
      <formula2>k-SmartTag-muti2</formula2>
    </dataValidation>
    <dataValidation type="decimal" errorStyle="warning" operator="equal" allowBlank="0" showInputMessage="1" showErrorMessage="1" errorTitle="" error="{2}" promptTitle="" prompt="" sqref="A115:A115">
      <formula1>"='特搜第一分隊$1_114_0$0605000074'"</formula1>
      <formula2>k-SmartTag-muti2</formula2>
    </dataValidation>
    <dataValidation type="decimal" errorStyle="warning" operator="equal" allowBlank="0" showInputMessage="1" showErrorMessage="1" errorTitle="" error="{2}" promptTitle="" prompt="" sqref="A116:A116">
      <formula1>"='特搜第二分隊$1_115_0$0605000075'"</formula1>
      <formula2>k-SmartTag-muti2</formula2>
    </dataValidation>
    <dataValidation type="decimal" errorStyle="warning" operator="equal" allowBlank="0" showInputMessage="1" showErrorMessage="1" errorTitle="" error="{2}" promptTitle="" prompt="" sqref="A117:A117">
      <formula1>"='特搜第三分隊$1_116_0$0605000076'"</formula1>
      <formula2>k-SmartTag-muti2</formula2>
    </dataValidation>
    <dataValidation type="decimal" errorStyle="warning" operator="equal" allowBlank="0" showInputMessage="1" showErrorMessage="1" errorTitle="" error="{2}" promptTitle="" prompt="" sqref="A118:A118">
      <formula1>"='特搜第四分隊$1_117_0$0605000077'"</formula1>
      <formula2>k-SmartTag-muti2</formula2>
    </dataValidation>
    <dataValidation type="decimal" errorStyle="warning" operator="equal" allowBlank="0" showInputMessage="1" showErrorMessage="1" errorTitle="" error="{2}" promptTitle="" prompt="" sqref="A119:A119">
      <formula1>"='山域搜救分隊$1_118_0$0605000078'"</formula1>
      <formula2>k-SmartTag-muti2</formula2>
    </dataValidation>
    <dataValidation type="decimal" errorStyle="warning" operator="equal" allowBlank="0" showInputMessage="1" showErrorMessage="1" errorTitle="" error="{2}" promptTitle="" prompt="" sqref="A120:A120">
      <formula1>"='水域搜救分隊$1_119_0$0605000079'"</formula1>
      <formula2>k-SmartTag-muti2</formula2>
    </dataValidation>
    <dataValidation type="decimal" errorStyle="warning" operator="equal" allowBlank="0" showInputMessage="1" showErrorMessage="1" errorTitle="" error="{2}" promptTitle="" prompt="" sqref="A121:A121">
      <formula1>"='無人機分隊$1_120_0$0605000099'"</formula1>
      <formula2>k-SmartTag-muti2</formula2>
    </dataValidation>
    <dataValidation type="decimal" errorStyle="warning" operator="equal" allowBlank="0" showInputMessage="1" showErrorMessage="1" errorTitle="" error="{2}" promptTitle="" prompt="" sqref="A122:A122">
      <formula1>"='救護大隊$1_121_0$0605000080'"</formula1>
      <formula2>k-SmartTag-muti2</formula2>
    </dataValidation>
    <dataValidation type="decimal" errorStyle="warning" operator="equal" allowBlank="0" showInputMessage="1" showErrorMessage="1" errorTitle="" error="{2}" promptTitle="" prompt="" sqref="A123:A123">
      <formula1>"='救護第一分隊$1_122_0$0605000081'"</formula1>
      <formula2>k-SmartTag-muti2</formula2>
    </dataValidation>
    <dataValidation type="decimal" errorStyle="warning" operator="equal" allowBlank="0" showInputMessage="1" showErrorMessage="1" errorTitle="" error="{2}" promptTitle="" prompt="" sqref="A124:A124">
      <formula1>"='桃園救護分隊$1_123_0$0605000086'"</formula1>
      <formula2>k-SmartTag-muti2</formula2>
    </dataValidation>
    <dataValidation type="decimal" errorStyle="warning" operator="equal" allowBlank="0" showInputMessage="1" showErrorMessage="1" errorTitle="" error="{2}" promptTitle="" prompt="" sqref="A125:A125">
      <formula1>"='龜山救護分隊$1_124_0$0605000087'"</formula1>
      <formula2>k-SmartTag-muti2</formula2>
    </dataValidation>
    <dataValidation type="decimal" errorStyle="warning" operator="equal" allowBlank="0" showInputMessage="1" showErrorMessage="1" errorTitle="" error="{2}" promptTitle="" prompt="" sqref="A126:A126">
      <formula1>"='八德救護分隊$1_125_0$0605000088'"</formula1>
      <formula2>k-SmartTag-muti2</formula2>
    </dataValidation>
    <dataValidation type="decimal" errorStyle="warning" operator="equal" allowBlank="0" showInputMessage="1" showErrorMessage="1" errorTitle="" error="{2}" promptTitle="" prompt="" sqref="A127:A127">
      <formula1>"='救護第二分隊$1_126_0$0605000082'"</formula1>
      <formula2>k-SmartTag-muti2</formula2>
    </dataValidation>
    <dataValidation type="decimal" errorStyle="warning" operator="equal" allowBlank="0" showInputMessage="1" showErrorMessage="1" errorTitle="" error="{2}" promptTitle="" prompt="" sqref="A128:A128">
      <formula1>"='中壢救護分隊$1_127_0$0605000095'"</formula1>
      <formula2>k-SmartTag-muti2</formula2>
    </dataValidation>
    <dataValidation type="decimal" errorStyle="warning" operator="equal" allowBlank="0" showInputMessage="1" showErrorMessage="1" errorTitle="" error="{2}" promptTitle="" prompt="" sqref="A129:A129">
      <formula1>"='楊梅救護分隊$1_128_0$0605000096'"</formula1>
      <formula2>k-SmartTag-muti2</formula2>
    </dataValidation>
    <dataValidation type="decimal" errorStyle="warning" operator="equal" allowBlank="0" showInputMessage="1" showErrorMessage="1" errorTitle="" error="{2}" promptTitle="" prompt="" sqref="A130:A130">
      <formula1>"='新屋救護分隊$1_129_0$0605000098'"</formula1>
      <formula2>k-SmartTag-muti2</formula2>
    </dataValidation>
    <dataValidation type="decimal" errorStyle="warning" operator="equal" allowBlank="0" showInputMessage="1" showErrorMessage="1" errorTitle="" error="{2}" promptTitle="" prompt="" sqref="A131:A131">
      <formula1>"='前鋒救護分隊$1_130_0$0605000089'"</formula1>
      <formula2>k-SmartTag-muti2</formula2>
    </dataValidation>
    <dataValidation type="decimal" errorStyle="warning" operator="equal" allowBlank="0" showInputMessage="1" showErrorMessage="1" errorTitle="" error="{2}" promptTitle="" prompt="" sqref="A132:A132">
      <formula1>"='救護第三分隊$1_131_0$0605000083'"</formula1>
      <formula2>k-SmartTag-muti2</formula2>
    </dataValidation>
    <dataValidation type="decimal" errorStyle="warning" operator="equal" allowBlank="0" showInputMessage="1" showErrorMessage="1" errorTitle="" error="{2}" promptTitle="" prompt="" sqref="A133:A133">
      <formula1>"='蘆竹救護分隊$1_132_0$0605000090'"</formula1>
      <formula2>k-SmartTag-muti2</formula2>
    </dataValidation>
    <dataValidation type="decimal" errorStyle="warning" operator="equal" allowBlank="0" showInputMessage="1" showErrorMessage="1" errorTitle="" error="{2}" promptTitle="" prompt="" sqref="A134:A134">
      <formula1>"='大園救護分隊$1_133_0$0605000091'"</formula1>
      <formula2>k-SmartTag-muti2</formula2>
    </dataValidation>
    <dataValidation type="decimal" errorStyle="warning" operator="equal" allowBlank="0" showInputMessage="1" showErrorMessage="1" errorTitle="" error="{2}" promptTitle="" prompt="" sqref="A135:A135">
      <formula1>"='救護第四分隊$1_134_0$0605000084'"</formula1>
      <formula2>k-SmartTag-muti2</formula2>
    </dataValidation>
    <dataValidation type="decimal" errorStyle="warning" operator="equal" allowBlank="0" showInputMessage="1" showErrorMessage="1" errorTitle="" error="{2}" promptTitle="" prompt="" sqref="A136:A136">
      <formula1>"='平鎮救護分隊$1_135_0$0605000092'"</formula1>
      <formula2>k-SmartTag-muti2</formula2>
    </dataValidation>
    <dataValidation type="decimal" errorStyle="warning" operator="equal" allowBlank="0" showInputMessage="1" showErrorMessage="1" errorTitle="" error="{2}" promptTitle="" prompt="" sqref="A137:A137">
      <formula1>"='龍潭救護分隊$1_136_0$0605000093'"</formula1>
      <formula2>k-SmartTag-muti2</formula2>
    </dataValidation>
    <dataValidation type="decimal" errorStyle="warning" operator="equal" allowBlank="0" showInputMessage="1" showErrorMessage="1" errorTitle="" error="{2}" promptTitle="" prompt="" sqref="A138:A138">
      <formula1>"='大溪救護分隊$1_137_0$0605000097'"</formula1>
      <formula2>k-SmartTag-muti2</formula2>
    </dataValidation>
    <dataValidation type="decimal" errorStyle="warning" operator="equal" allowBlank="0" showInputMessage="1" showErrorMessage="1" errorTitle="" error="{2}" promptTitle="" prompt="" sqref="A139:A139">
      <formula1>"='救護第五分隊$1_138_0$0605000085'"</formula1>
      <formula2>k-SmartTag-muti2</formula2>
    </dataValidation>
    <dataValidation type="decimal" errorStyle="warning" operator="equal" allowBlank="0" showInputMessage="1" showErrorMessage="1" errorTitle="" error="{2}" promptTitle="" prompt="" sqref="B5:B5">
      <formula1>"='義勇消防人員人數依職稱別.義勇消防隊別分$1_4_1$A176901a004'"</formula1>
      <formula2>k-SmartTag-statCourseNo</formula2>
    </dataValidation>
    <dataValidation type="decimal" errorStyle="warning" operator="equal" allowBlank="0" showInputMessage="1" showErrorMessage="1" errorTitle="" error="{2}" promptTitle="" prompt="" sqref="B7:B7">
      <formula1>"='中隊_顧問$1_6_1$060450000305'"</formula1>
      <formula2>k-SmartTag-muti1</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C7:C7">
      <formula1>"='分隊長$1_6_2$060450000401'"</formula1>
      <formula2>k-SmartTag-muti1</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D7:D7">
      <formula1>"='副分隊長$1_6_3$060450000402'"</formula1>
      <formula2>k-SmartTag-muti1</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E7:E7">
      <formula1>"='分隊_幹事$1_6_4$060450000403'"</formula1>
      <formula2>k-SmartTag-muti1</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F7:F7">
      <formula1>"='分隊_助理幹事$1_6_5$060450000404'"</formula1>
      <formula2>k-SmartTag-muti1</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G7:G7">
      <formula1>"='分隊_顧問$1_6_6$060450000405'"</formula1>
      <formula2>k-SmartTag-muti1</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H7:H7">
      <formula1>"='小隊長$1_6_7$060450000406'"</formula1>
      <formula2>k-SmartTag-muti1</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I4:I4">
      <formula1>"='中華民國115年上半年$1_3_8$2026H1'"</formula1>
      <formula2>k-SmartTag-date</formula2>
    </dataValidation>
    <dataValidation type="decimal" errorStyle="warning" operator="equal" allowBlank="0" showInputMessage="1" showErrorMessage="1" errorTitle="" error="{2}" promptTitle="" prompt="" sqref="I7:I7">
      <formula1>"='副小隊長$1_6_8$060450000407'"</formula1>
      <formula2>k-SmartTag-muti1</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I31:I31">
      <formula1>"='中華民國115年上半年$1_30_8$2026H1'"</formula1>
      <formula2>k-SmartTag-date</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I57:I57">
      <formula1>"='中華民國115年上半年$1_56_8$2026H1'"</formula1>
      <formula2>k-SmartTag-date</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I83:I83">
      <formula1>"='中華民國115年上半年$1_82_8$2026H1'"</formula1>
      <formula2>k-SmartTag-date</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I109:I109">
      <formula1>"='中華民國115年上半年$1_108_8$2026H1'"</formula1>
      <formula2>k-SmartTag-date</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J7:J7">
      <formula1>"='隊員$1_6_9$060450000408'"</formula1>
      <formula2>k-SmartTag-muti1</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K5:K5">
      <formula1>"='義勇消防人員人數依年齡別_未滿25歲_65歲以上_間隔5歲_.義勇消防隊別分$1_4_10$A176901a004'"</formula1>
      <formula2>k-SmartTag-statCourseNo</formula2>
    </dataValidation>
    <dataValidation type="decimal" errorStyle="warning" operator="equal" allowBlank="0" showInputMessage="1" showErrorMessage="1" errorTitle="" error="{2}" promptTitle="" prompt="" sqref="K6:K6">
      <formula1>"='未滿25$1_5_10$0604200001'"</formula1>
      <formula2>k-SmartTag-muti1</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L6:L6">
      <formula1>"='_25_29$1_5_11$0604200002'"</formula1>
      <formula2>k-SmartTag-muti1</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M6:M6">
      <formula1>"='_30_34$1_5_12$0604200003'"</formula1>
      <formula2>k-SmartTag-muti1</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N6:N6">
      <formula1>"='_35_39$1_5_13$0604200004'"</formula1>
      <formula2>k-SmartTag-muti1</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O6:O6">
      <formula1>"='_40_44$1_5_14$0604200005'"</formula1>
      <formula2>k-SmartTag-muti1</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P6:P6">
      <formula1>"='_45_49$1_5_15$0604200006'"</formula1>
      <formula2>k-SmartTag-muti1</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Q6:Q6">
      <formula1>"='_50_54$1_5_16$0604200007'"</formula1>
      <formula2>k-SmartTag-muti1</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R6:R6">
      <formula1>"='_55_59$1_5_17$0604200008'"</formula1>
      <formula2>k-SmartTag-muti1</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S6:S6">
      <formula1>"='_60_64$1_5_18$0604200009'"</formula1>
      <formula2>k-SmartTag-muti1</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2}" promptTitle="" prompt="" sqref="T6:T6">
      <formula1>"='_65以上$1_5_19$0604200010'"</formula1>
      <formula2>k-SmartTag-muti1</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 type="decimal" errorStyle="warning" operator="equal" allowBlank="0" showInputMessage="1" showErrorMessage="1" errorTitle="" error="" promptTitle="" prompt="" sqref="B113:T139 B87:T104 B61:T78 B35:T52 B9:T26">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