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<sst xmlns="http://schemas.openxmlformats.org/spreadsheetml/2006/main" count="84">
  <si>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</si>
  <si>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</si>
  <si>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</si>
  <si>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</si>
  <si>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</si>
  <si>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</si>
  <si>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</si>
  <si>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</si>
  <si>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</si>
  <si>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</si>
  <si>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</si>
  <si>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</si>
  <si>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</si>
  <si>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</si>
  <si>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</si>
  <si>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</si>
  <si>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</si>
  <si>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</si>
  <si>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</si>
  <si>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</si>
  <si>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</si>
  <si>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</si>
  <si>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</si>
  <si>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</si>
  <si>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</si>
  <si>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</si>
  <si>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</si>
  <si>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</si>
  <si>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</si>
  <si>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</si>
  <si>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</si>
  <si>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</si>
  <si>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</si>
  <si>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</si>
  <si>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</si>
  <si>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</si>
  <si>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</si>
  <si>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</si>
  <si>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</si>
  <si>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</si>
  <si>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</si>
  <si>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</si>
  <si>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</si>
  <si>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</si>
  <si>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</si>
  <si>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</si>
  <si>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</si>
  <si>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</si>
  <si>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</si>
  <si>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</si>
  <si>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</si>
  <si>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</si>
  <si>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</si>
  <si>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</si>
  <si>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</si>
  <si>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</si>
  <si>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</si>
  <si>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</si>
  <si>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</si>
  <si>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</si>
  <si>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</si>
  <si>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</si>
  <si>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</si>
  <si>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</si>
  <si>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</si>
  <si>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</si>
  <si>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</si>
  <si>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</si>
  <si>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</si>
  <si>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</si>
  <si>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</si>
  <si>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</si>
  <si>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</si>
  <si>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</si>
  <si>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中華民國115年4月</t>
  </si>
  <si>
    <t>合格件次</t>
  </si>
  <si>
    <t>機關首長</t>
  </si>
  <si>
    <t>編製機關</t>
  </si>
  <si>
    <t>表　　號</t>
  </si>
  <si>
    <t>不合格件次</t>
  </si>
  <si>
    <t>桃園市政府消防局</t>
  </si>
  <si>
    <t>10981-08-02-2</t>
  </si>
  <si>
    <t>單位：家、件次</t>
  </si>
  <si>
    <t>中華民國115年5月5日編製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</si>
</sst>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0" fontId="3" borderId="15" xfId="0" applyFont="true" applyBorder="true">
      <alignment horizontal="center" vertical="center" wrapText="true"/>
    </xf>
    <xf numFmtId="198" fontId="6" borderId="16"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198" fontId="7" borderId="16"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Y9" sqref="Y9:Y9"/>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52"/>
      <c r="U5" s="61"/>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52"/>
      <c r="U6" s="61"/>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3"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3"/>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3"/>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4</v>
      </c>
      <c r="G10" s="35" t="n">
        <f>SUM(G11:G37, G48:G71)</f>
        <v>0</v>
      </c>
      <c r="H10" s="35" t="n">
        <f>SUM(H11:H37, H48:H71)</f>
        <v>3</v>
      </c>
      <c r="I10" s="35" t="n">
        <f>SUM(I11:I37, I48:I71)</f>
        <v>0</v>
      </c>
      <c r="J10" s="35" t="n">
        <f>SUM(J11:J37, J48:J71)</f>
        <v>1</v>
      </c>
      <c r="K10" s="35" t="n">
        <f>SUM(K11:K37, K48:K71)</f>
        <v>4</v>
      </c>
      <c r="L10" s="35" t="n">
        <f>SUM(L11:L37, L48:L71)</f>
        <v>0</v>
      </c>
      <c r="M10" s="35" t="n">
        <f>SUM(M11:M37, M48:M71)</f>
        <v>3</v>
      </c>
      <c r="N10" s="35" t="n">
        <f>SUM(N11:N37, N48:N71)</f>
        <v>0</v>
      </c>
      <c r="O10" s="35" t="n">
        <f>SUM(O11:O37, O48:O71)</f>
        <v>1</v>
      </c>
      <c r="P10" s="35" t="n">
        <f>SUM(P11:P37, P48:P71)</f>
        <v>0</v>
      </c>
      <c r="Q10" s="35" t="n">
        <f>SUM(Q11:Q37, Q48:Q71)</f>
        <v>0</v>
      </c>
      <c r="R10" s="35" t="n">
        <f>SUM(R11:R37, R48:R71)</f>
        <v>0</v>
      </c>
      <c r="S10" s="35" t="n">
        <f>SUM(S11:S37, S48:S71)</f>
        <v>0</v>
      </c>
      <c r="T10" s="54"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5"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5"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5"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5"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5"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5"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5"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5"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5"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5"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5"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5"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5"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5"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2</v>
      </c>
      <c r="G25" s="36" t="n">
        <f>SUM(L25, Q25)</f>
        <v>0</v>
      </c>
      <c r="H25" s="36" t="n">
        <f>SUM(M25, R25)</f>
        <v>2</v>
      </c>
      <c r="I25" s="36" t="n">
        <f>SUM(N25, S25)</f>
        <v>0</v>
      </c>
      <c r="J25" s="36" t="n">
        <f>SUM(O25, T25)</f>
        <v>0</v>
      </c>
      <c r="K25" s="36" t="n">
        <f>SUM(L25:O25)</f>
        <v>2</v>
      </c>
      <c r="L25" s="36" t="n">
        <v>0</v>
      </c>
      <c r="M25" s="36" t="n">
        <v>2</v>
      </c>
      <c r="N25" s="36" t="n">
        <v>0</v>
      </c>
      <c r="O25" s="36" t="n">
        <v>0</v>
      </c>
      <c r="P25" s="36" t="n">
        <f>SUM(Q25:T25)</f>
        <v>0</v>
      </c>
      <c r="Q25" s="36" t="n">
        <v>0</v>
      </c>
      <c r="R25" s="36" t="n">
        <v>0</v>
      </c>
      <c r="S25" s="36" t="n">
        <v>0</v>
      </c>
      <c r="T25" s="55"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5"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5"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5"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5"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5"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5"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5"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5"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5"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5"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5"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6"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2"/>
      <c r="U43" s="62"/>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2"/>
      <c r="U44" s="62"/>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3" t="s">
        <v>68</v>
      </c>
      <c r="U45" s="63"/>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3"/>
      <c r="U46" s="63"/>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3"/>
      <c r="U47" s="63"/>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2</v>
      </c>
      <c r="G57" s="39" t="n">
        <f>SUM(L57, Q57)</f>
        <v>0</v>
      </c>
      <c r="H57" s="39" t="n">
        <f>SUM(M57, R57)</f>
        <v>1</v>
      </c>
      <c r="I57" s="39" t="n">
        <f>SUM(N57, S57)</f>
        <v>0</v>
      </c>
      <c r="J57" s="39" t="n">
        <f>SUM(O57, T57)</f>
        <v>1</v>
      </c>
      <c r="K57" s="39" t="n">
        <f>SUM(L57:O57)</f>
        <v>2</v>
      </c>
      <c r="L57" s="39" t="n">
        <v>0</v>
      </c>
      <c r="M57" s="39" t="n">
        <v>1</v>
      </c>
      <c r="N57" s="39" t="n">
        <v>0</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J4:K4"/>
    <mergeCell ref="J42:K42"/>
    <mergeCell ref="G46:G47"/>
    <mergeCell ref="H46:I46"/>
    <mergeCell ref="L46:L47"/>
    <mergeCell ref="K44:O44"/>
    <mergeCell ref="M46:N46"/>
    <mergeCell ref="Q46:Q47"/>
    <mergeCell ref="J45:J47"/>
    <mergeCell ref="K45:K47"/>
    <mergeCell ref="L45:N45"/>
    <mergeCell ref="P44:T44"/>
    <mergeCell ref="O45:O47"/>
    <mergeCell ref="P45:P47"/>
    <mergeCell ref="Q45:S45"/>
    <mergeCell ref="T45:T47"/>
    <mergeCell ref="R46:S46"/>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R8:S8"/>
    <mergeCell ref="E7:E9"/>
    <mergeCell ref="J7:J9"/>
    <mergeCell ref="O7:O9"/>
    <mergeCell ref="B8:B9"/>
    <mergeCell ref="C8:D8"/>
    <mergeCell ref="G8:G9"/>
    <mergeCell ref="H8:I8"/>
    <mergeCell ref="L8:L9"/>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P1:Q1"/>
    <mergeCell ref="R1:T1"/>
    <mergeCell ref="P2:Q2"/>
    <mergeCell ref="R2:T2"/>
    <mergeCell ref="A3:T3"/>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"='中華民國115年4月$0_3_9$2026'/4"</formula1>
      <formula2>k-SmartTag-date</formula2>
    </dataValidation>
    <dataValidation type="decimal" errorStyle="warning" operator="equal" allowBlank="0" showInputMessage="1" showErrorMessage="1" errorTitle="" error="{2}" promptTitle="" prompt="" sqref="J42:J42">
      <formula1>"='中華民國115年4月$0_41_9$2026'/4"</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