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90-52-2" state="visible" r:id="rId1"/>
  </sheets>
</workbook>
</file>

<file path=xl/sharedStrings.xml><?xml version="1.0" encoding="utf-8"?>
<sst xmlns="http://schemas.openxmlformats.org/spreadsheetml/2006/main" count="31">
  <si>
    <t>公開類</t>
  </si>
  <si>
    <t>半年報</t>
  </si>
  <si>
    <t>桃園市政府新聞處行銷宣傳通路統計</t>
  </si>
  <si>
    <t xml:space="preserve">      行銷通路
月份</t>
  </si>
  <si>
    <t>總計</t>
  </si>
  <si>
    <t>1月</t>
  </si>
  <si>
    <t>2月</t>
  </si>
  <si>
    <t>3月</t>
  </si>
  <si>
    <t>4月</t>
  </si>
  <si>
    <t>5月</t>
  </si>
  <si>
    <t>6月</t>
  </si>
  <si>
    <t>填表</t>
  </si>
  <si>
    <t>資料來源：桃園市政府新聞處</t>
  </si>
  <si>
    <t>填表說明：1.其他係指除左列分類外之行銷通路，如新興載具平台、電影院託播、LINE宣傳等</t>
  </si>
  <si>
    <t xml:space="preserve">          2.本表應於編製期限內經網際網路上傳至桃園市政府公務統計行政管理系統。</t>
  </si>
  <si>
    <t>於資料期間終了1個月內編報</t>
  </si>
  <si>
    <t>審核</t>
  </si>
  <si>
    <t>本府出版品</t>
  </si>
  <si>
    <t>中華民國115年上半年</t>
  </si>
  <si>
    <t>平面媒體
(報紙、雜誌等)</t>
  </si>
  <si>
    <t>業務主管人員
主辦統計人員</t>
  </si>
  <si>
    <t>電子媒體
(電視、廣播等)</t>
  </si>
  <si>
    <t>編製機關</t>
  </si>
  <si>
    <t>表號</t>
  </si>
  <si>
    <t>網際網路</t>
  </si>
  <si>
    <t>機關首長</t>
  </si>
  <si>
    <t>桃園市政府新聞處</t>
  </si>
  <si>
    <t>30910-90-52-2</t>
  </si>
  <si>
    <t>單位：次</t>
  </si>
  <si>
    <t>其他</t>
  </si>
  <si>
    <t>中華民國115年7月17日編製</t>
  </si>
</sst>
</file>

<file path=xl/styles.xml><?xml version="1.0" encoding="utf-8"?>
<styleSheet xmlns="http://schemas.openxmlformats.org/spreadsheetml/2006/main">
  <numFmts count="1">
    <numFmt formatCode="#,##0;[Red]#,##0" numFmtId="197"/>
  </numFmts>
  <fonts count="6">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4"/>
      <color rgb="FF000000"/>
      <name val="標楷體"/>
    </font>
    <font>
      <b val="false"/>
      <i val="false"/>
      <u val="none"/>
      <sz val="12"/>
      <color rgb="FF000000"/>
      <name val="Times New Roman"/>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3" borderId="4" xfId="0" applyFont="true" applyBorder="true">
      <alignment vertical="center" wrapText="true"/>
    </xf>
    <xf numFmtId="0" fontId="3" borderId="2" xfId="0" applyFont="true" applyBorder="true">
      <alignment horizontal="center" vertical="center" wrapText="true"/>
    </xf>
    <xf numFmtId="49" fontId="3" borderId="0" xfId="0" applyNumberFormat="true" applyFont="true">
      <alignment horizontal="center" vertical="center"/>
    </xf>
    <xf numFmtId="49" fontId="3" borderId="3" xfId="0" applyNumberFormat="true" applyFont="true" applyBorder="true">
      <alignment horizontal="center" vertical="center"/>
    </xf>
    <xf numFmtId="0" fontId="3" borderId="2" xfId="0" applyFont="true" applyBorder="true">
      <alignment horizontal="left" vertical="center"/>
    </xf>
    <xf numFmtId="0" fontId="1" borderId="0" xfId="0" applyFont="true">
      <alignment vertical="center"/>
    </xf>
    <xf numFmtId="0" fontId="1" borderId="0" xfId="0" applyFont="true"/>
    <xf numFmtId="0" fontId="1" borderId="5" xfId="0" applyFont="true" applyBorder="true">
      <alignment vertical="center"/>
    </xf>
    <xf numFmtId="0" fontId="1" borderId="6" xfId="0" applyFont="true" applyBorder="true">
      <alignment vertical="center"/>
    </xf>
    <xf numFmtId="0" fontId="3" borderId="3" xfId="0" applyFont="true" applyBorder="true">
      <alignment vertical="center"/>
    </xf>
    <xf numFmtId="0" fontId="3" borderId="1" xfId="0" applyFont="true" applyBorder="true">
      <alignment horizontal="center" vertical="center" wrapText="true"/>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0" fontId="3" borderId="2" xfId="0" applyFont="true" applyBorder="true">
      <alignment horizontal="center" vertical="center"/>
    </xf>
    <xf numFmtId="0" fontId="1" borderId="3" xfId="0" applyFont="true" applyBorder="true">
      <alignment vertical="center"/>
    </xf>
    <xf numFmtId="0" fontId="3" borderId="2" xfId="0" applyFont="true" applyBorder="true">
      <alignment vertical="center" wrapText="true"/>
    </xf>
    <xf numFmtId="0" fontId="1" borderId="7" xfId="0" applyFont="true" applyBorder="true">
      <alignment vertical="center"/>
    </xf>
    <xf numFmtId="0" fontId="1" borderId="8" xfId="0" applyFont="true" applyBorder="true">
      <alignment vertical="center"/>
    </xf>
    <xf numFmtId="0" fontId="3" borderId="2" xfId="0" applyFont="true" applyBorder="true">
      <alignment horizontal="right" vertical="center"/>
    </xf>
    <xf numFmtId="0" fontId="1" borderId="0" xfId="0" applyFont="true">
      <alignment vertical="center" wrapText="true"/>
    </xf>
    <xf numFmtId="0" fontId="3" borderId="2" xfId="0" applyFont="true" applyBorder="true">
      <alignment vertical="center"/>
    </xf>
    <xf numFmtId="0" fontId="5" borderId="1" xfId="0" applyFont="true" applyBorder="true">
      <alignment horizontal="center" vertical="center"/>
    </xf>
    <xf numFmtId="0" fontId="3" borderId="3" xfId="0" applyFont="true" applyBorder="true">
      <alignment horizontal="right" vertical="center"/>
    </xf>
    <xf numFmtId="0" fontId="3" borderId="9" xfId="0" applyFont="true" applyBorder="true">
      <alignment horizontal="center" vertical="center" wrapText="true"/>
    </xf>
    <xf numFmtId="0" fontId="1" borderId="0" xfId="0"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J9" sqref="J9:J9"/>
    </sheetView>
  </sheetViews>
  <sheetFormatPr customHeight="false" defaultColWidth="9.28125" defaultRowHeight="15"/>
  <cols>
    <col min="1" max="7" bestFit="false" customWidth="true" width="23.2109375" hidden="false" outlineLevel="0"/>
  </cols>
  <sheetData>
    <row r="1" ht="20.45" customHeight="true">
      <c r="A1" s="1" t="s">
        <v>0</v>
      </c>
      <c r="B1" s="11"/>
      <c r="C1" s="9"/>
      <c r="D1" s="9"/>
      <c r="E1" s="21"/>
      <c r="F1" s="1" t="s">
        <v>22</v>
      </c>
      <c r="G1" s="1" t="s">
        <v>26</v>
      </c>
      <c r="H1" s="3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0.45" customHeight="true">
      <c r="A2" s="1" t="s">
        <v>1</v>
      </c>
      <c r="B2" s="12" t="s">
        <v>15</v>
      </c>
      <c r="C2" s="19"/>
      <c r="D2" s="19"/>
      <c r="E2" s="22"/>
      <c r="F2" s="1" t="s">
        <v>23</v>
      </c>
      <c r="G2" s="26" t="s">
        <v>27</v>
      </c>
      <c r="H2" s="3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2.1" customHeight="true">
      <c r="A3" s="2" t="s">
        <v>2</v>
      </c>
      <c r="B3" s="2"/>
      <c r="C3" s="2"/>
      <c r="D3" s="2"/>
      <c r="E3" s="2"/>
      <c r="F3" s="2"/>
      <c r="G3" s="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0.45" customHeight="true">
      <c r="A4" s="3"/>
      <c r="B4" s="13"/>
      <c r="C4" s="13"/>
      <c r="D4" s="7" t="s">
        <v>18</v>
      </c>
      <c r="E4" s="13"/>
      <c r="F4" s="13"/>
      <c r="G4" s="27" t="s">
        <v>28</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3.35" customHeight="true">
      <c r="A5" s="4" t="s">
        <v>3</v>
      </c>
      <c r="B5" s="14" t="s">
        <v>4</v>
      </c>
      <c r="C5" s="14" t="s">
        <v>17</v>
      </c>
      <c r="D5" s="14" t="s">
        <v>19</v>
      </c>
      <c r="E5" s="14" t="s">
        <v>21</v>
      </c>
      <c r="F5" s="14" t="s">
        <v>24</v>
      </c>
      <c r="G5" s="28" t="s">
        <v>29</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3.35" customHeight="true">
      <c r="A6" s="4"/>
      <c r="B6" s="14"/>
      <c r="C6" s="14"/>
      <c r="D6" s="14"/>
      <c r="E6" s="14"/>
      <c r="F6" s="14"/>
      <c r="G6" s="28"/>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3.35" customHeight="true">
      <c r="A7" s="4"/>
      <c r="B7" s="14"/>
      <c r="C7" s="14"/>
      <c r="D7" s="14"/>
      <c r="E7" s="14"/>
      <c r="F7" s="14"/>
      <c r="G7" s="28"/>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30.4" customHeight="true">
      <c r="A8" s="5" t="s">
        <v>4</v>
      </c>
      <c r="B8" s="15" t="n">
        <f>SUM(C8:G8)</f>
        <v>84832</v>
      </c>
      <c r="C8" s="15" t="n">
        <f>SUM(C9:C14)</f>
        <v>82500</v>
      </c>
      <c r="D8" s="15" t="n">
        <f>SUM(D9:D14)</f>
        <v>11</v>
      </c>
      <c r="E8" s="15" t="n">
        <f>SUM(E9:E14)</f>
        <v>1734</v>
      </c>
      <c r="F8" s="15" t="n">
        <f>SUM(F9:F14)</f>
        <v>429</v>
      </c>
      <c r="G8" s="15" t="n">
        <f>SUM(G9:G14)</f>
        <v>158</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0.4" customHeight="true">
      <c r="A9" s="6" t="s">
        <v>5</v>
      </c>
      <c r="B9" s="16" t="n">
        <f>SUM(C9:G9)</f>
        <v>27086</v>
      </c>
      <c r="C9" s="16" t="n">
        <v>27000</v>
      </c>
      <c r="D9" s="16" t="n">
        <v>0</v>
      </c>
      <c r="E9" s="16" t="n">
        <v>0</v>
      </c>
      <c r="F9" s="16" t="n">
        <v>69</v>
      </c>
      <c r="G9" s="16" t="n">
        <v>17</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0.4" customHeight="true">
      <c r="A10" s="6" t="s">
        <v>6</v>
      </c>
      <c r="B10" s="16" t="n">
        <f>SUM(C10:G10)</f>
        <v>83</v>
      </c>
      <c r="C10" s="16" t="n">
        <v>0</v>
      </c>
      <c r="D10" s="16" t="n">
        <v>0</v>
      </c>
      <c r="E10" s="16" t="n">
        <v>0</v>
      </c>
      <c r="F10" s="16" t="n">
        <v>63</v>
      </c>
      <c r="G10" s="16" t="n">
        <v>20</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0.4" customHeight="true">
      <c r="A11" s="6" t="s">
        <v>7</v>
      </c>
      <c r="B11" s="16" t="n">
        <f>SUM(C11:G11)</f>
        <v>28799</v>
      </c>
      <c r="C11" s="16" t="n">
        <v>28500</v>
      </c>
      <c r="D11" s="16" t="n">
        <v>1</v>
      </c>
      <c r="E11" s="16" t="n">
        <v>204</v>
      </c>
      <c r="F11" s="16" t="n">
        <v>73</v>
      </c>
      <c r="G11" s="16" t="n">
        <v>21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0.4" customHeight="true">
      <c r="A12" s="6" t="s">
        <v>8</v>
      </c>
      <c r="B12" s="16" t="n">
        <f>SUM(C12:G12)</f>
        <v>608</v>
      </c>
      <c r="C12" s="16" t="n">
        <v>0</v>
      </c>
      <c r="D12" s="16" t="n">
        <v>4</v>
      </c>
      <c r="E12" s="16" t="n">
        <v>499</v>
      </c>
      <c r="F12" s="16" t="n">
        <v>73</v>
      </c>
      <c r="G12" s="16" t="n">
        <v>32</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0.4" customHeight="true">
      <c r="A13" s="6" t="s">
        <v>9</v>
      </c>
      <c r="B13" s="16" t="n">
        <f>SUM(C13:G13)</f>
        <v>27772</v>
      </c>
      <c r="C13" s="16" t="n">
        <v>27000</v>
      </c>
      <c r="D13" s="16" t="n">
        <v>6</v>
      </c>
      <c r="E13" s="16" t="n">
        <v>661</v>
      </c>
      <c r="F13" s="16" t="n">
        <v>72</v>
      </c>
      <c r="G13" s="16" t="n">
        <v>33</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0.4" customHeight="true">
      <c r="A14" s="7" t="s">
        <v>10</v>
      </c>
      <c r="B14" s="17" t="n">
        <f>SUM(C14:G14)</f>
        <v>484</v>
      </c>
      <c r="C14" s="17" t="n">
        <v>0</v>
      </c>
      <c r="D14" s="17" t="n">
        <v>0</v>
      </c>
      <c r="E14" s="17" t="n">
        <v>370</v>
      </c>
      <c r="F14" s="17" t="n">
        <v>79</v>
      </c>
      <c r="G14" s="17" t="n">
        <v>35</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50.85" customHeight="true">
      <c r="A15" s="8" t="s">
        <v>11</v>
      </c>
      <c r="B15" s="18" t="s">
        <v>16</v>
      </c>
      <c r="C15" s="8"/>
      <c r="D15" s="20" t="s">
        <v>20</v>
      </c>
      <c r="E15" s="23"/>
      <c r="F15" s="25" t="s">
        <v>25</v>
      </c>
      <c r="G15" s="25"/>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0.45" customHeight="true">
      <c r="A16" s="9"/>
      <c r="B16" s="9"/>
      <c r="C16" s="9"/>
      <c r="D16" s="9"/>
      <c r="E16" s="24"/>
      <c r="F16" s="24"/>
      <c r="G16" s="29" t="s">
        <v>30</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0.45" customHeight="true">
      <c r="A17" s="9" t="s">
        <v>12</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0.45" customHeight="true">
      <c r="A18" s="9" t="s">
        <v>13</v>
      </c>
      <c r="B18" s="9"/>
      <c r="C18" s="9"/>
      <c r="D18" s="9"/>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0.45" customHeight="true">
      <c r="A19" s="9" t="s">
        <v>14</v>
      </c>
      <c r="B19" s="9"/>
      <c r="C19" s="9"/>
      <c r="D19" s="9"/>
      <c r="E19" s="9"/>
      <c r="F19" s="9"/>
      <c r="G19" s="9"/>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8:D18"/>
    <mergeCell ref="A19:D19"/>
    <mergeCell ref="G5:G7"/>
    <mergeCell ref="A3:G3"/>
    <mergeCell ref="A5:A7"/>
    <mergeCell ref="B5:B7"/>
    <mergeCell ref="C5:C7"/>
    <mergeCell ref="D5:D7"/>
    <mergeCell ref="E5:E7"/>
    <mergeCell ref="F5:F7"/>
  </mergeCells>
  <dataValidations count="19">
    <dataValidation type="decimal" errorStyle="warning" operator="equal" allowBlank="0" showInputMessage="1" showErrorMessage="1" errorTitle="" error="{2}" promptTitle="" prompt="" sqref="A9:A9">
      <formula1>"='_1月$0_8_0$2026'/1"</formula1>
      <formula2>k-SmartTag-date</formula2>
    </dataValidation>
    <dataValidation type="decimal" errorStyle="warning" operator="equal" allowBlank="0" showInputMessage="1" showErrorMessage="1" errorTitle="" error="{2}" promptTitle="" prompt="" sqref="A10:A10">
      <formula1>"='_2月$0_9_0$2026'/2"</formula1>
      <formula2>k-SmartTag-date</formula2>
    </dataValidation>
    <dataValidation type="decimal" errorStyle="warning" operator="equal" allowBlank="0" showInputMessage="1" showErrorMessage="1" errorTitle="" error="{2}" promptTitle="" prompt="" sqref="A11:A11">
      <formula1>"='_3月$0_10_0$2026'/3"</formula1>
      <formula2>k-SmartTag-date</formula2>
    </dataValidation>
    <dataValidation type="decimal" errorStyle="warning" operator="equal" allowBlank="0" showInputMessage="1" showErrorMessage="1" errorTitle="" error="{2}" promptTitle="" prompt="" sqref="A12:A12">
      <formula1>"='_4月$0_11_0$2026'/4"</formula1>
      <formula2>k-SmartTag-date</formula2>
    </dataValidation>
    <dataValidation type="decimal" errorStyle="warning" operator="equal" allowBlank="0" showInputMessage="1" showErrorMessage="1" errorTitle="" error="{2}" promptTitle="" prompt="" sqref="A13:A13">
      <formula1>"='_5月$0_12_0$2026'/5"</formula1>
      <formula2>k-SmartTag-date</formula2>
    </dataValidation>
    <dataValidation type="decimal" errorStyle="warning" operator="equal" allowBlank="0" showInputMessage="1" showErrorMessage="1" errorTitle="" error="{2}" promptTitle="" prompt="" sqref="A14:A14">
      <formula1>"='_6月$0_13_0$2026'/6"</formula1>
      <formula2>k-SmartTag-date</formula2>
    </dataValidation>
    <dataValidation type="decimal" errorStyle="warning" operator="equal" allowBlank="0" showInputMessage="1" showErrorMessage="1" errorTitle="" error="{2}" promptTitle="" prompt="" sqref="B5:B5">
      <formula1>"='新聞處行銷宣傳通路統計依行銷通路分$0_4_1$3091090a002'"</formula1>
      <formula2>k-SmartTag-statCourseNo</formula2>
    </dataValidation>
    <dataValidation type="decimal" errorStyle="warning" operator="equal" allowBlank="0" showInputMessage="1" showErrorMessage="1" errorTitle="" error="{2}" promptTitle="" prompt="" sqref="C5:C5">
      <formula1>"='本府出版品$0_4_2$9902100001'"</formula1>
      <formula2>k-SmartTag-muti1</formula2>
    </dataValidation>
    <dataValidation type="decimal" errorStyle="warning" operator="equal" allowBlank="0" showInputMessage="1" showErrorMessage="1" errorTitle="" error="" promptTitle="" prompt="" sqref="C9:G14">
      <formula1>"='$SmartTag'"</formula1>
      <formula2>k-SmartTag-DataRegion</formula2>
    </dataValidation>
    <dataValidation type="decimal" errorStyle="warning" operator="equal" allowBlank="0" showInputMessage="1" showErrorMessage="1" errorTitle="" error="{2}" promptTitle="" prompt="" sqref="D4:D4">
      <formula1>"='中華民國115年上半年$0_3_3$2026H1'"</formula1>
      <formula2>k-SmartTag-date</formula2>
    </dataValidation>
    <dataValidation type="decimal" errorStyle="warning" operator="equal" allowBlank="0" showInputMessage="1" showErrorMessage="1" errorTitle="" error="{2}" promptTitle="" prompt="" sqref="D5:D5">
      <formula1>"='平面媒體_報紙.雜誌等_$0_4_3$9902100002'"</formula1>
      <formula2>k-SmartTag-muti1</formula2>
    </dataValidation>
    <dataValidation type="decimal" errorStyle="warning" operator="equal" allowBlank="0" showInputMessage="1" showErrorMessage="1" errorTitle="" error="" promptTitle="" prompt="" sqref="C9:G14">
      <formula1>"='$SmartTag'"</formula1>
      <formula2>k-SmartTag-DataRegion</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5:E5">
      <formula1>"='電子媒體_電視.廣播等_$0_4_4$9902100003'"</formula1>
      <formula2>k-SmartTag-muti1</formula2>
    </dataValidation>
    <dataValidation type="decimal" errorStyle="warning" operator="equal" allowBlank="0" showInputMessage="1" showErrorMessage="1" errorTitle="" error="" promptTitle="" prompt="" sqref="C9:G14">
      <formula1>"='$SmartTag'"</formula1>
      <formula2>k-SmartTag-DataRegion</formula2>
    </dataValidation>
    <dataValidation type="decimal" errorStyle="warning" operator="equal" allowBlank="0" showInputMessage="1" showErrorMessage="1" errorTitle="" error="{2}" promptTitle="" prompt="" sqref="F5:F5">
      <formula1>"='網際網路$0_4_5$9902100004'"</formula1>
      <formula2>k-SmartTag-muti1</formula2>
    </dataValidation>
    <dataValidation type="decimal" errorStyle="warning" operator="equal" allowBlank="0" showInputMessage="1" showErrorMessage="1" errorTitle="" error="" promptTitle="" prompt="" sqref="C9:G14">
      <formula1>"='$SmartTag'"</formula1>
      <formula2>k-SmartTag-DataRegion</formula2>
    </dataValidation>
    <dataValidation type="decimal" errorStyle="warning" operator="equal" allowBlank="0" showInputMessage="1" showErrorMessage="1" errorTitle="" error="{2}" promptTitle="" prompt="" sqref="G5:G5">
      <formula1>"='其他$0_4_6$9902100005'"</formula1>
      <formula2>k-SmartTag-muti1</formula2>
    </dataValidation>
    <dataValidation type="decimal" errorStyle="warning" operator="equal" allowBlank="0" showInputMessage="1" showErrorMessage="1" errorTitle="" error="" promptTitle="" prompt="" sqref="C9:G14">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