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<sst xmlns="http://schemas.openxmlformats.org/spreadsheetml/2006/main" count="38">
  <si>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</si>
  <si>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</si>
  <si>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</si>
  <si>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</si>
  <si>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</si>
  <si>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</si>
  <si>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</si>
  <si>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</si>
  <si>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</si>
  <si>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</si>
  <si>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</si>
  <si>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</si>
  <si>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</si>
  <si>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</si>
  <si>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</si>
  <si>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</si>
  <si>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</si>
  <si>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</si>
  <si>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</si>
  <si>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</si>
  <si>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中華民國115年8月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</si>
  <si>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</si>
  <si>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</si>
  <si>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</si>
  <si>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</si>
  <si>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</si>
  <si>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</si>
  <si>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</si>
  <si>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</si>
  <si>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</si>
  <si>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</si>
  <si>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</si>
  <si>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</si>
  <si>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</si>
  <si>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中華民國115年9月1日編製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</si>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</sst>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none"/>
      <top style="thin">
        <color rgb="FF000000"/>
      </top>
      <bottom style="thin">
        <color rgb="FF000000"/>
      </bottom>
    </border>
    <border>
      <left style="none"/>
      <right style="thin">
        <color rgb="FF000000"/>
      </right>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vertical="center"/>
    </xf>
    <xf numFmtId="0" fontId="1" borderId="10" xfId="0" applyFont="true" applyBorder="true">
      <alignment vertical="center"/>
    </xf>
    <xf numFmtId="0" fontId="1" borderId="1" xfId="0" applyFont="true" applyBorder="true">
      <alignment horizontal="center" vertical="center"/>
    </xf>
    <xf numFmtId="197" fontId="1" borderId="11" xfId="0" applyNumberFormat="true" applyFont="true" applyBorder="true">
      <alignment horizontal="center" vertical="center"/>
    </xf>
    <xf numFmtId="197" fontId="1" borderId="7" xfId="0" applyNumberFormat="true" applyFont="true" applyBorder="true">
      <alignment horizontal="center" vertical="center"/>
    </xf>
    <xf numFmtId="197" fontId="1" borderId="8" xfId="0" applyNumberFormat="true" applyFont="true" applyBorder="true">
      <alignment horizontal="center" vertical="center"/>
    </xf>
    <xf numFmtId="0" fontId="1" borderId="2" xfId="0" applyFont="true" applyBorder="true">
      <alignment vertical="center"/>
    </xf>
    <xf numFmtId="0" fontId="1" borderId="3" xfId="0" applyFont="true" applyBorder="true">
      <alignment vertical="center" wrapText="true"/>
    </xf>
    <xf numFmtId="198" fontId="1" borderId="2" xfId="0" applyNumberFormat="true" applyFont="true" applyBorder="true">
      <alignment horizontal="left" vertical="center"/>
    </xf>
    <xf numFmtId="198" fontId="1" borderId="2" xfId="0" applyNumberFormat="true" applyFont="true" applyBorder="true">
      <alignment vertical="center"/>
    </xf>
    <xf numFmtId="0" fontId="1" borderId="4" xfId="0" applyFont="true" applyBorder="true">
      <alignment vertical="center"/>
    </xf>
    <xf numFmtId="0" fontId="1" borderId="5" xfId="0" applyFont="true" applyBorder="true">
      <alignment vertical="center"/>
    </xf>
    <xf numFmtId="0" fontId="1" borderId="0" xfId="0" applyFont="true">
      <alignment horizontal="right" vertical="center"/>
    </xf>
    <xf numFmtId="0" fontId="1" borderId="12" xfId="0" applyFont="true" applyBorder="true">
      <alignment vertical="center"/>
    </xf>
    <xf numFmtId="199" fontId="5" borderId="2" xfId="0" applyNumberFormat="true" applyFont="true" applyBorder="true">
      <alignment vertical="center"/>
    </xf>
    <xf numFmtId="0" fontId="1" borderId="13" xfId="0" applyFont="true" applyBorder="true">
      <alignment vertical="center"/>
    </xf>
    <xf numFmtId="0" fontId="4"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7" sqref="M7:N7"/>
    </sheetView>
  </sheetViews>
  <sheetFormatPr customHeight="false" defaultColWidth="9.28125" defaultRowHeight="15"/>
  <cols>
    <col min="1" max="14" bestFit="false" customWidth="true" width="9.78125" hidden="false" outlineLevel="0"/>
    <col min="15" max="50" bestFit="false" customWidth="true" width="9.2109375" hidden="false" outlineLevel="0"/>
  </cols>
  <sheetData>
    <row r="1">
      <c r="A1" s="1" t="s">
        <v>0</v>
      </c>
      <c r="B1" s="1"/>
      <c r="C1" s="14"/>
      <c r="D1" s="9"/>
      <c r="E1" s="9"/>
      <c r="F1" s="9"/>
      <c r="G1" s="9"/>
      <c r="H1" s="9"/>
      <c r="I1" s="9"/>
      <c r="J1" s="9"/>
      <c r="K1" s="24"/>
      <c r="L1" s="1" t="s">
        <v>32</v>
      </c>
      <c r="M1" s="27" t="s">
        <v>35</v>
      </c>
      <c r="N1" s="29"/>
      <c r="O1" s="14"/>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5" t="s">
        <v>21</v>
      </c>
      <c r="D2" s="3"/>
      <c r="E2" s="21"/>
      <c r="F2" s="21"/>
      <c r="G2" s="3"/>
      <c r="H2" s="3"/>
      <c r="I2" s="3"/>
      <c r="J2" s="3"/>
      <c r="K2" s="25"/>
      <c r="L2" s="1" t="s">
        <v>33</v>
      </c>
      <c r="M2" s="1" t="s">
        <v>36</v>
      </c>
      <c r="N2" s="1"/>
      <c r="O2" s="14"/>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30"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4"/>
      <c r="C5" s="16" t="s">
        <v>22</v>
      </c>
      <c r="D5" s="16"/>
      <c r="E5" s="16"/>
      <c r="F5" s="16"/>
      <c r="G5" s="16"/>
      <c r="H5" s="16"/>
      <c r="I5" s="16" t="s">
        <v>30</v>
      </c>
      <c r="J5" s="16"/>
      <c r="K5" s="16"/>
      <c r="L5" s="16"/>
      <c r="M5" s="16"/>
      <c r="N5" s="16"/>
      <c r="O5" s="14"/>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4"/>
      <c r="C6" s="16" t="s">
        <v>23</v>
      </c>
      <c r="D6" s="16"/>
      <c r="E6" s="16" t="s">
        <v>25</v>
      </c>
      <c r="F6" s="16"/>
      <c r="G6" s="16" t="s">
        <v>27</v>
      </c>
      <c r="H6" s="16"/>
      <c r="I6" s="16" t="s">
        <v>23</v>
      </c>
      <c r="J6" s="16"/>
      <c r="K6" s="16" t="s">
        <v>25</v>
      </c>
      <c r="L6" s="16"/>
      <c r="M6" s="16" t="s">
        <v>27</v>
      </c>
      <c r="N6" s="16"/>
      <c r="O6" s="14"/>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1"/>
      <c r="C7" s="17" t="n">
        <f>E7+G7</f>
        <v>138492</v>
      </c>
      <c r="D7" s="17"/>
      <c r="E7" s="17" t="n">
        <f>SUM(E8:F19)</f>
        <v>137137</v>
      </c>
      <c r="F7" s="17"/>
      <c r="G7" s="17" t="n">
        <f>SUM(G8:H19)</f>
        <v>1355</v>
      </c>
      <c r="H7" s="17"/>
      <c r="I7" s="17" t="n">
        <f>K7+M7</f>
        <v>168576</v>
      </c>
      <c r="J7" s="17"/>
      <c r="K7" s="17" t="n">
        <f>SUM(K8:L19)</f>
        <v>166423</v>
      </c>
      <c r="L7" s="17"/>
      <c r="M7" s="17" t="n">
        <f>SUM(M8:N19)</f>
        <v>2153</v>
      </c>
      <c r="N7" s="17"/>
      <c r="O7" s="14"/>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12"/>
      <c r="C8" s="18" t="n">
        <f>E8+G8</f>
        <v>17834</v>
      </c>
      <c r="D8" s="18"/>
      <c r="E8" s="18" t="n">
        <v>17671</v>
      </c>
      <c r="F8" s="18"/>
      <c r="G8" s="18" t="n">
        <v>163</v>
      </c>
      <c r="H8" s="18"/>
      <c r="I8" s="18" t="n">
        <f>K8+M8</f>
        <v>22041</v>
      </c>
      <c r="J8" s="18"/>
      <c r="K8" s="18" t="n">
        <v>21738</v>
      </c>
      <c r="L8" s="18"/>
      <c r="M8" s="18" t="n">
        <v>303</v>
      </c>
      <c r="N8" s="18"/>
      <c r="O8" s="14"/>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12"/>
      <c r="C9" s="18" t="n">
        <f>E9+G9</f>
        <v>11665</v>
      </c>
      <c r="D9" s="18"/>
      <c r="E9" s="18" t="n">
        <v>11542</v>
      </c>
      <c r="F9" s="18"/>
      <c r="G9" s="18" t="n">
        <v>123</v>
      </c>
      <c r="H9" s="18"/>
      <c r="I9" s="18" t="n">
        <f>K9+M9</f>
        <v>13240</v>
      </c>
      <c r="J9" s="18"/>
      <c r="K9" s="18" t="n">
        <v>13053</v>
      </c>
      <c r="L9" s="18"/>
      <c r="M9" s="18" t="n">
        <v>187</v>
      </c>
      <c r="N9" s="18"/>
      <c r="O9" s="14"/>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12"/>
      <c r="C10" s="18" t="n">
        <f>E10+G10</f>
        <v>18922</v>
      </c>
      <c r="D10" s="18"/>
      <c r="E10" s="18" t="n">
        <v>18721</v>
      </c>
      <c r="F10" s="18"/>
      <c r="G10" s="18" t="n">
        <v>201</v>
      </c>
      <c r="H10" s="18"/>
      <c r="I10" s="18" t="n">
        <f>K10+M10</f>
        <v>23339</v>
      </c>
      <c r="J10" s="18"/>
      <c r="K10" s="18" t="n">
        <v>23010</v>
      </c>
      <c r="L10" s="18"/>
      <c r="M10" s="18" t="n">
        <v>329</v>
      </c>
      <c r="N10" s="18"/>
      <c r="O10" s="14"/>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12"/>
      <c r="C11" s="18" t="n">
        <f>E11+G11</f>
        <v>17623</v>
      </c>
      <c r="D11" s="18"/>
      <c r="E11" s="18" t="n">
        <v>17451</v>
      </c>
      <c r="F11" s="18"/>
      <c r="G11" s="18" t="n">
        <v>172</v>
      </c>
      <c r="H11" s="18"/>
      <c r="I11" s="18" t="n">
        <f>K11+M11</f>
        <v>21776</v>
      </c>
      <c r="J11" s="18"/>
      <c r="K11" s="18" t="n">
        <v>21553</v>
      </c>
      <c r="L11" s="18"/>
      <c r="M11" s="18" t="n">
        <v>223</v>
      </c>
      <c r="N11" s="18"/>
      <c r="O11" s="14"/>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12"/>
      <c r="C12" s="18" t="n">
        <f>E12+G12</f>
        <v>17046</v>
      </c>
      <c r="D12" s="18"/>
      <c r="E12" s="18" t="n">
        <v>16876</v>
      </c>
      <c r="F12" s="18"/>
      <c r="G12" s="18" t="n">
        <v>170</v>
      </c>
      <c r="H12" s="18"/>
      <c r="I12" s="18" t="n">
        <f>K12+M12</f>
        <v>21176</v>
      </c>
      <c r="J12" s="18"/>
      <c r="K12" s="18" t="n">
        <v>20872</v>
      </c>
      <c r="L12" s="18"/>
      <c r="M12" s="18" t="n">
        <v>304</v>
      </c>
      <c r="N12" s="18"/>
      <c r="O12" s="14"/>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12"/>
      <c r="C13" s="18" t="n">
        <f>E13+G13</f>
        <v>19111</v>
      </c>
      <c r="D13" s="18"/>
      <c r="E13" s="18" t="n">
        <v>18941</v>
      </c>
      <c r="F13" s="18"/>
      <c r="G13" s="18" t="n">
        <v>170</v>
      </c>
      <c r="H13" s="18"/>
      <c r="I13" s="18" t="n">
        <f>K13+M13</f>
        <v>22815</v>
      </c>
      <c r="J13" s="18"/>
      <c r="K13" s="18" t="n">
        <v>22557</v>
      </c>
      <c r="L13" s="18"/>
      <c r="M13" s="18" t="n">
        <v>258</v>
      </c>
      <c r="N13" s="18"/>
      <c r="O13" s="14"/>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12"/>
      <c r="C14" s="18" t="n">
        <f>E14+G14</f>
        <v>19119</v>
      </c>
      <c r="D14" s="18"/>
      <c r="E14" s="18" t="n">
        <v>18941</v>
      </c>
      <c r="F14" s="18"/>
      <c r="G14" s="18" t="n">
        <v>178</v>
      </c>
      <c r="H14" s="18"/>
      <c r="I14" s="18" t="n">
        <f>K14+M14</f>
        <v>22608</v>
      </c>
      <c r="J14" s="18"/>
      <c r="K14" s="18" t="n">
        <v>22343</v>
      </c>
      <c r="L14" s="18"/>
      <c r="M14" s="18" t="n">
        <v>265</v>
      </c>
      <c r="N14" s="18"/>
      <c r="O14" s="14"/>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12"/>
      <c r="C15" s="18" t="n">
        <f>E15+G15</f>
        <v>17172</v>
      </c>
      <c r="D15" s="18"/>
      <c r="E15" s="18" t="n">
        <v>16994</v>
      </c>
      <c r="F15" s="18"/>
      <c r="G15" s="18" t="n">
        <v>178</v>
      </c>
      <c r="H15" s="18"/>
      <c r="I15" s="18" t="n">
        <f>K15+M15</f>
        <v>21581</v>
      </c>
      <c r="J15" s="18"/>
      <c r="K15" s="18" t="n">
        <v>21297</v>
      </c>
      <c r="L15" s="18"/>
      <c r="M15" s="18" t="n">
        <v>284</v>
      </c>
      <c r="N15" s="18"/>
      <c r="O15" s="14"/>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12"/>
      <c r="C16" s="18"/>
      <c r="D16" s="18"/>
      <c r="E16" s="18"/>
      <c r="F16" s="18"/>
      <c r="G16" s="18"/>
      <c r="H16" s="18"/>
      <c r="I16" s="18"/>
      <c r="J16" s="18"/>
      <c r="K16" s="18"/>
      <c r="L16" s="18"/>
      <c r="M16" s="18"/>
      <c r="N16" s="18"/>
      <c r="O16" s="14"/>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12"/>
      <c r="C17" s="18"/>
      <c r="D17" s="18"/>
      <c r="E17" s="18"/>
      <c r="F17" s="18"/>
      <c r="G17" s="18"/>
      <c r="H17" s="18"/>
      <c r="I17" s="18"/>
      <c r="J17" s="18"/>
      <c r="K17" s="18"/>
      <c r="L17" s="18"/>
      <c r="M17" s="18"/>
      <c r="N17" s="18"/>
      <c r="O17" s="14"/>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12"/>
      <c r="C18" s="18"/>
      <c r="D18" s="18"/>
      <c r="E18" s="18"/>
      <c r="F18" s="18"/>
      <c r="G18" s="18"/>
      <c r="H18" s="18"/>
      <c r="I18" s="18"/>
      <c r="J18" s="18"/>
      <c r="K18" s="18"/>
      <c r="L18" s="18"/>
      <c r="M18" s="18"/>
      <c r="N18" s="18"/>
      <c r="O18" s="14"/>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13"/>
      <c r="C19" s="19"/>
      <c r="D19" s="19"/>
      <c r="E19" s="19"/>
      <c r="F19" s="19"/>
      <c r="G19" s="19"/>
      <c r="H19" s="19"/>
      <c r="I19" s="19"/>
      <c r="J19" s="19"/>
      <c r="K19" s="19"/>
      <c r="L19" s="19"/>
      <c r="M19" s="19"/>
      <c r="N19" s="19"/>
      <c r="O19" s="14"/>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20"/>
      <c r="D20" s="20" t="s">
        <v>24</v>
      </c>
      <c r="E20" s="22" t="s">
        <v>26</v>
      </c>
      <c r="F20" s="22"/>
      <c r="G20" s="23" t="s">
        <v>28</v>
      </c>
      <c r="H20" s="23"/>
      <c r="I20" s="23"/>
      <c r="J20" s="8" t="s">
        <v>31</v>
      </c>
      <c r="K20" s="20"/>
      <c r="L20" s="8"/>
      <c r="M20" s="28"/>
      <c r="N20" s="28"/>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6" t="s">
        <v>34</v>
      </c>
      <c r="M23" s="26"/>
      <c r="N23" s="26"/>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