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90-90-51-2報表程式" state="visible" r:id="rId1"/>
  </sheets>
</workbook>
</file>

<file path=xl/sharedStrings.xml><?xml version="1.0" encoding="utf-8"?>
<sst xmlns="http://schemas.openxmlformats.org/spreadsheetml/2006/main" count="35">
  <si>
    <t>公 開 類</t>
  </si>
  <si>
    <t>年    報</t>
  </si>
  <si>
    <t>桃園市政府教育局推動新住民學習及推廣多元文化活動課程執行情形</t>
  </si>
  <si>
    <t>中華民國114年</t>
  </si>
  <si>
    <t>項目別</t>
  </si>
  <si>
    <t>總計</t>
  </si>
  <si>
    <t>填表</t>
  </si>
  <si>
    <t>資料來源：本局終身學習科。</t>
  </si>
  <si>
    <t>填表說明：本表應於編製期限內經網際網路上傳桃園市政府公務統計行政管理系統。</t>
  </si>
  <si>
    <t>於次年3月底前編報</t>
  </si>
  <si>
    <t>新住民學習中心課程</t>
  </si>
  <si>
    <t>總計
(人次)</t>
  </si>
  <si>
    <t>合計</t>
  </si>
  <si>
    <t>男</t>
  </si>
  <si>
    <t>女</t>
  </si>
  <si>
    <t>社區教育
(人次)</t>
  </si>
  <si>
    <t>計</t>
  </si>
  <si>
    <t>審核</t>
  </si>
  <si>
    <t>語文學習
(人次)</t>
  </si>
  <si>
    <t>人文鄉土
(人次)</t>
  </si>
  <si>
    <t>家庭教育
(人次)</t>
  </si>
  <si>
    <t>業務主管人員</t>
  </si>
  <si>
    <t>主辦統計人員</t>
  </si>
  <si>
    <t>法令常識
(人次)</t>
  </si>
  <si>
    <t>多元培力
(人次)</t>
  </si>
  <si>
    <t>機關首長</t>
  </si>
  <si>
    <t>編製機關</t>
  </si>
  <si>
    <t>表　　號</t>
  </si>
  <si>
    <t>其他
(人次)</t>
  </si>
  <si>
    <t>桃園市政府教育局</t>
  </si>
  <si>
    <t>10490-90-51-2</t>
  </si>
  <si>
    <t>其他新住民課程</t>
  </si>
  <si>
    <t>成人基本教育研習班
(人次)</t>
  </si>
  <si>
    <t>中華民國115年3月4日編製</t>
  </si>
  <si>
    <t>社區大學開辦新住民課程
(班次)</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</si>
</sst>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4"/>
      <color rgb="FF000000"/>
      <name val="Calibri"/>
    </font>
    <font>
      <b val="false"/>
      <i val="false"/>
      <u val="none"/>
      <sz val="9"/>
      <color rgb="FF000000"/>
      <name val="Calibri"/>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left" vertical="center"/>
    </xf>
    <xf numFmtId="0" fontId="3" borderId="2" xfId="0" applyFont="true" applyBorder="true">
      <alignment horizontal="left" vertical="center"/>
    </xf>
    <xf numFmtId="0" fontId="4" borderId="0" xfId="0" applyFont="true">
      <alignment horizontal="left" vertical="center"/>
    </xf>
    <xf numFmtId="0" fontId="4" borderId="0" xfId="0" applyFont="true">
      <alignment vertical="center"/>
    </xf>
    <xf numFmtId="0" fontId="3" borderId="0" xfId="0" applyFont="true">
      <alignment horizontal="left" vertical="center"/>
    </xf>
    <xf numFmtId="0" fontId="5" borderId="0" xfId="0" applyFont="true"/>
    <xf numFmtId="0" fontId="6" borderId="0" xfId="0" applyFont="true"/>
    <xf numFmtId="0" fontId="4" borderId="5" xfId="0" applyFont="true" applyBorder="true">
      <alignment vertical="center"/>
    </xf>
    <xf numFmtId="0" fontId="3" borderId="6" xfId="0" applyFont="true" applyBorder="true">
      <alignment horizontal="left" vertical="center"/>
    </xf>
    <xf numFmtId="0" fontId="3" borderId="1" xfId="0" applyFont="true" applyBorder="true">
      <alignment horizontal="center" vertical="center"/>
    </xf>
    <xf numFmtId="0" fontId="3" borderId="1" xfId="0" applyFont="true" applyBorder="true">
      <alignment horizontal="center" vertical="center" wrapText="true"/>
    </xf>
    <xf numFmtId="197" fontId="4" borderId="7" xfId="0" applyNumberFormat="true" applyFont="true" applyBorder="true">
      <alignment horizontal="right" vertical="center"/>
    </xf>
    <xf numFmtId="0" fontId="4" borderId="2" xfId="0" applyFont="true" applyBorder="true">
      <alignment horizontal="left" vertical="center"/>
    </xf>
    <xf numFmtId="197" fontId="4" borderId="8" xfId="0" applyNumberFormat="true" applyFont="true" applyBorder="true">
      <alignment horizontal="right" vertical="center"/>
    </xf>
    <xf numFmtId="0" fontId="3" borderId="9" xfId="0" applyFont="true" applyBorder="true">
      <alignment horizontal="left" vertical="center"/>
    </xf>
    <xf numFmtId="0" fontId="3" borderId="10" xfId="0" applyFont="true" applyBorder="true">
      <alignment vertical="center"/>
    </xf>
    <xf numFmtId="0" fontId="3" borderId="3" xfId="0" applyFont="true" applyBorder="true">
      <alignment vertical="center"/>
    </xf>
    <xf numFmtId="0" fontId="4" borderId="3" xfId="0" applyFont="true" applyBorder="true">
      <alignment vertical="center"/>
    </xf>
    <xf numFmtId="0" fontId="6" borderId="2" xfId="0" applyFont="true" applyBorder="true">
      <alignment horizontal="left" vertical="center"/>
    </xf>
    <xf numFmtId="0" fontId="6" borderId="0" xfId="0" applyFont="true">
      <alignment horizontal="left" vertical="center"/>
    </xf>
    <xf numFmtId="0" fontId="3" borderId="0" xfId="0" applyFont="true">
      <alignment vertical="center"/>
    </xf>
    <xf numFmtId="0" fontId="6" borderId="0" xfId="0" applyFont="true">
      <alignment vertical="center"/>
    </xf>
    <xf numFmtId="0" fontId="6" borderId="3" xfId="0" applyFont="true" applyBorder="true">
      <alignment vertical="center"/>
    </xf>
    <xf numFmtId="0" fontId="5" borderId="0" xfId="0" applyFont="true">
      <alignment vertical="center"/>
    </xf>
    <xf numFmtId="0" fontId="5" borderId="3" xfId="0" applyFont="true" applyBorder="true">
      <alignment vertical="center"/>
    </xf>
    <xf numFmtId="0" fontId="5" borderId="2" xfId="0" applyFont="true" applyBorder="true">
      <alignment horizontal="left" vertical="center"/>
    </xf>
    <xf numFmtId="0" fontId="5" borderId="0" xfId="0" applyFont="true">
      <alignment horizontal="left" vertical="center"/>
    </xf>
    <xf numFmtId="0" fontId="5" borderId="11" xfId="0" applyFont="true" applyBorder="true">
      <alignment vertical="center"/>
    </xf>
    <xf numFmtId="0" fontId="5" borderId="12" xfId="0" applyFont="true" applyBorder="true">
      <alignment vertical="center"/>
    </xf>
    <xf numFmtId="0" fontId="4" borderId="1" xfId="0" applyFont="true" applyBorder="true">
      <alignment horizontal="center" vertical="center"/>
    </xf>
    <xf numFmtId="0" fontId="5" borderId="2" xfId="0" applyFont="true" applyBorder="true">
      <alignment vertical="center"/>
    </xf>
    <xf numFmtId="0" fontId="3" borderId="2" xfId="0" applyFont="true" applyBorder="true">
      <alignment horizontal="center" vertical="center"/>
    </xf>
    <xf numFmtId="0" fontId="3" borderId="13" xfId="0" applyFont="true" applyBorder="true">
      <alignment horizontal="center" vertical="center"/>
    </xf>
    <xf numFmtId="0" fontId="3" borderId="7" xfId="0" applyFont="true" applyBorder="true">
      <alignment horizontal="center" vertical="top" wrapText="true"/>
    </xf>
    <xf numFmtId="0" fontId="5" borderId="5" xfId="0" applyFont="true" applyBorder="true"/>
    <xf numFmtId="0" fontId="5" borderId="1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F200"/>
  <sheetViews>
    <sheetView zoomScale="100" topLeftCell="A1" workbookViewId="0" showGridLines="true" showRowColHeaders="true" view="normal"/>
  </sheetViews>
  <sheetFormatPr customHeight="false" defaultColWidth="9.28125" defaultRowHeight="15"/>
  <cols>
    <col min="1" max="1" bestFit="false" customWidth="true" width="17.2109375" hidden="false" outlineLevel="0"/>
    <col min="2" max="10" bestFit="false" customWidth="true" width="11.2109375" hidden="false" outlineLevel="0"/>
    <col min="11" max="11" bestFit="false" customWidth="true" width="10.4921875" hidden="false" outlineLevel="0"/>
    <col min="12" max="29" bestFit="false" customWidth="true" width="11.2109375" hidden="false" outlineLevel="0"/>
  </cols>
  <sheetData>
    <row r="1" ht="19.7" customHeight="true">
      <c r="A1" s="1" t="s">
        <v>0</v>
      </c>
      <c r="B1" s="12"/>
      <c r="C1" s="8"/>
      <c r="D1" s="8"/>
      <c r="E1" s="8"/>
      <c r="F1" s="8"/>
      <c r="G1" s="8"/>
      <c r="H1" s="8"/>
      <c r="I1" s="8"/>
      <c r="J1" s="8"/>
      <c r="K1" s="25"/>
      <c r="L1" s="25"/>
      <c r="M1" s="25"/>
      <c r="N1" s="25"/>
      <c r="O1" s="25"/>
      <c r="P1" s="26"/>
      <c r="Q1" s="26"/>
      <c r="R1" s="26"/>
      <c r="S1" s="26"/>
      <c r="T1" s="28"/>
      <c r="U1" s="28"/>
      <c r="V1" s="32"/>
      <c r="W1" s="1" t="s">
        <v>26</v>
      </c>
      <c r="X1" s="1"/>
      <c r="Y1" s="1"/>
      <c r="Z1" s="1" t="s">
        <v>29</v>
      </c>
      <c r="AA1" s="1"/>
      <c r="AB1" s="1"/>
      <c r="AC1" s="1"/>
      <c r="AD1" s="39"/>
      <c r="AE1" s="10"/>
      <c r="AF1" s="10"/>
    </row>
    <row r="2" ht="19.7" customHeight="true">
      <c r="A2" s="1" t="s">
        <v>1</v>
      </c>
      <c r="B2" s="13" t="s">
        <v>9</v>
      </c>
      <c r="C2" s="13"/>
      <c r="D2" s="19"/>
      <c r="E2" s="20"/>
      <c r="F2" s="21"/>
      <c r="G2" s="22"/>
      <c r="H2" s="22"/>
      <c r="I2" s="22"/>
      <c r="J2" s="22"/>
      <c r="K2" s="21"/>
      <c r="L2" s="21"/>
      <c r="M2" s="21"/>
      <c r="N2" s="21"/>
      <c r="O2" s="21"/>
      <c r="P2" s="27"/>
      <c r="Q2" s="27"/>
      <c r="R2" s="27"/>
      <c r="S2" s="27"/>
      <c r="T2" s="29"/>
      <c r="U2" s="29"/>
      <c r="V2" s="33"/>
      <c r="W2" s="1" t="s">
        <v>27</v>
      </c>
      <c r="X2" s="1"/>
      <c r="Y2" s="1"/>
      <c r="Z2" s="34" t="s">
        <v>30</v>
      </c>
      <c r="AA2" s="34"/>
      <c r="AB2" s="34"/>
      <c r="AC2" s="34"/>
      <c r="AD2" s="39"/>
      <c r="AE2" s="10"/>
      <c r="AF2" s="10"/>
    </row>
    <row r="3" ht="31.7"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10"/>
      <c r="AE3" s="10"/>
      <c r="AF3" s="10"/>
    </row>
    <row r="4" ht="23.4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10"/>
      <c r="AE4" s="10"/>
      <c r="AF4" s="10"/>
    </row>
    <row r="5" ht="24.75" customHeight="true">
      <c r="A5" s="4" t="s">
        <v>4</v>
      </c>
      <c r="B5" s="14" t="s">
        <v>10</v>
      </c>
      <c r="C5" s="14"/>
      <c r="D5" s="14"/>
      <c r="E5" s="14"/>
      <c r="F5" s="14"/>
      <c r="G5" s="14"/>
      <c r="H5" s="14"/>
      <c r="I5" s="14"/>
      <c r="J5" s="14"/>
      <c r="K5" s="14"/>
      <c r="L5" s="14"/>
      <c r="M5" s="14"/>
      <c r="N5" s="14"/>
      <c r="O5" s="14"/>
      <c r="P5" s="14"/>
      <c r="Q5" s="14"/>
      <c r="R5" s="14"/>
      <c r="S5" s="14"/>
      <c r="T5" s="14"/>
      <c r="U5" s="14"/>
      <c r="V5" s="14"/>
      <c r="W5" s="14"/>
      <c r="X5" s="14"/>
      <c r="Y5" s="14"/>
      <c r="Z5" s="14" t="s">
        <v>31</v>
      </c>
      <c r="AA5" s="14"/>
      <c r="AB5" s="14"/>
      <c r="AC5" s="37"/>
      <c r="AD5" s="40"/>
      <c r="AE5" s="10"/>
      <c r="AF5" s="10"/>
    </row>
    <row r="6" ht="67.5" customHeight="true">
      <c r="A6" s="4"/>
      <c r="B6" s="15" t="s">
        <v>11</v>
      </c>
      <c r="C6" s="15"/>
      <c r="D6" s="15"/>
      <c r="E6" s="15" t="s">
        <v>15</v>
      </c>
      <c r="F6" s="15"/>
      <c r="G6" s="15"/>
      <c r="H6" s="15" t="s">
        <v>18</v>
      </c>
      <c r="I6" s="15"/>
      <c r="J6" s="15"/>
      <c r="K6" s="15" t="s">
        <v>19</v>
      </c>
      <c r="L6" s="15"/>
      <c r="M6" s="15"/>
      <c r="N6" s="15" t="s">
        <v>20</v>
      </c>
      <c r="O6" s="15"/>
      <c r="P6" s="15"/>
      <c r="Q6" s="15" t="s">
        <v>23</v>
      </c>
      <c r="R6" s="15"/>
      <c r="S6" s="15"/>
      <c r="T6" s="15" t="s">
        <v>24</v>
      </c>
      <c r="U6" s="15"/>
      <c r="V6" s="15"/>
      <c r="W6" s="15" t="s">
        <v>28</v>
      </c>
      <c r="X6" s="15"/>
      <c r="Y6" s="15"/>
      <c r="Z6" s="15" t="s">
        <v>32</v>
      </c>
      <c r="AA6" s="15"/>
      <c r="AB6" s="15"/>
      <c r="AC6" s="38" t="s">
        <v>34</v>
      </c>
      <c r="AD6" s="10"/>
      <c r="AE6" s="10"/>
      <c r="AF6" s="10"/>
    </row>
    <row r="7" ht="67.5" customHeight="true">
      <c r="A7" s="4"/>
      <c r="B7" s="14" t="s">
        <v>12</v>
      </c>
      <c r="C7" s="14" t="s">
        <v>13</v>
      </c>
      <c r="D7" s="14" t="s">
        <v>14</v>
      </c>
      <c r="E7" s="14" t="s">
        <v>16</v>
      </c>
      <c r="F7" s="14" t="s">
        <v>13</v>
      </c>
      <c r="G7" s="14" t="s">
        <v>14</v>
      </c>
      <c r="H7" s="14" t="s">
        <v>16</v>
      </c>
      <c r="I7" s="14" t="s">
        <v>13</v>
      </c>
      <c r="J7" s="14" t="s">
        <v>14</v>
      </c>
      <c r="K7" s="14" t="s">
        <v>16</v>
      </c>
      <c r="L7" s="14" t="s">
        <v>13</v>
      </c>
      <c r="M7" s="14" t="s">
        <v>14</v>
      </c>
      <c r="N7" s="14" t="s">
        <v>16</v>
      </c>
      <c r="O7" s="14" t="s">
        <v>13</v>
      </c>
      <c r="P7" s="14" t="s">
        <v>14</v>
      </c>
      <c r="Q7" s="14" t="s">
        <v>16</v>
      </c>
      <c r="R7" s="14" t="s">
        <v>13</v>
      </c>
      <c r="S7" s="14" t="s">
        <v>14</v>
      </c>
      <c r="T7" s="14" t="s">
        <v>16</v>
      </c>
      <c r="U7" s="14" t="s">
        <v>13</v>
      </c>
      <c r="V7" s="14" t="s">
        <v>14</v>
      </c>
      <c r="W7" s="14" t="s">
        <v>16</v>
      </c>
      <c r="X7" s="14" t="s">
        <v>13</v>
      </c>
      <c r="Y7" s="14" t="s">
        <v>14</v>
      </c>
      <c r="Z7" s="14" t="s">
        <v>12</v>
      </c>
      <c r="AA7" s="14" t="s">
        <v>13</v>
      </c>
      <c r="AB7" s="14" t="s">
        <v>14</v>
      </c>
      <c r="AC7" s="38"/>
      <c r="AD7" s="10"/>
      <c r="AE7" s="10"/>
      <c r="AF7" s="10"/>
    </row>
    <row r="8" ht="67.5" customHeight="true">
      <c r="A8" s="5" t="s">
        <v>5</v>
      </c>
      <c r="B8" s="16" t="n">
        <f>SUM(C8:D8)</f>
        <v>8055</v>
      </c>
      <c r="C8" s="18" t="n">
        <f>SUM(F8, I8, L8, O8, R8, U8, X8)</f>
        <v>1838</v>
      </c>
      <c r="D8" s="18" t="n">
        <f>SUM(G8, J8, M8, P8, S8, V8, Y8)</f>
        <v>6217</v>
      </c>
      <c r="E8" s="18" t="n">
        <f>SUM(F8:G8)</f>
        <v>110</v>
      </c>
      <c r="F8" s="18" t="n">
        <v>31</v>
      </c>
      <c r="G8" s="18" t="n">
        <v>79</v>
      </c>
      <c r="H8" s="18" t="n">
        <f>SUM(I8:J8)</f>
        <v>542</v>
      </c>
      <c r="I8" s="18" t="n">
        <v>105</v>
      </c>
      <c r="J8" s="18" t="n">
        <v>437</v>
      </c>
      <c r="K8" s="18" t="n">
        <f>SUM(L8:M8)</f>
        <v>727</v>
      </c>
      <c r="L8" s="18" t="n">
        <v>80</v>
      </c>
      <c r="M8" s="18" t="n">
        <v>647</v>
      </c>
      <c r="N8" s="18" t="n">
        <f>SUM(O8:P8)</f>
        <v>1059</v>
      </c>
      <c r="O8" s="18" t="n">
        <v>376</v>
      </c>
      <c r="P8" s="18" t="n">
        <v>683</v>
      </c>
      <c r="Q8" s="18" t="n">
        <f>SUM(R8:S8)</f>
        <v>150</v>
      </c>
      <c r="R8" s="18" t="n">
        <v>10</v>
      </c>
      <c r="S8" s="18" t="n">
        <v>140</v>
      </c>
      <c r="T8" s="18" t="n">
        <f>SUM(U8:V8)</f>
        <v>1488</v>
      </c>
      <c r="U8" s="18" t="n">
        <v>179</v>
      </c>
      <c r="V8" s="18" t="n">
        <v>1309</v>
      </c>
      <c r="W8" s="18" t="n">
        <f>SUM(X8:Y8)</f>
        <v>3979</v>
      </c>
      <c r="X8" s="18" t="n">
        <v>1057</v>
      </c>
      <c r="Y8" s="18" t="n">
        <v>2922</v>
      </c>
      <c r="Z8" s="18" t="n">
        <f>SUM(AA8:AB8)</f>
        <v>852</v>
      </c>
      <c r="AA8" s="18" t="n">
        <v>121</v>
      </c>
      <c r="AB8" s="18" t="n">
        <v>731</v>
      </c>
      <c r="AC8" s="18" t="n">
        <v>35</v>
      </c>
      <c r="AD8" s="10"/>
      <c r="AE8" s="10"/>
      <c r="AF8" s="10"/>
    </row>
    <row r="9" ht="18.6" customHeight="true">
      <c r="A9" s="6" t="s">
        <v>6</v>
      </c>
      <c r="B9" s="17"/>
      <c r="C9" s="17"/>
      <c r="D9" s="17"/>
      <c r="E9" s="17"/>
      <c r="F9" s="17"/>
      <c r="G9" s="6" t="s">
        <v>17</v>
      </c>
      <c r="H9" s="17"/>
      <c r="I9" s="17"/>
      <c r="J9" s="23"/>
      <c r="K9" s="17"/>
      <c r="L9" s="17"/>
      <c r="M9" s="6"/>
      <c r="N9" s="6" t="s">
        <v>21</v>
      </c>
      <c r="O9" s="6"/>
      <c r="P9" s="17"/>
      <c r="Q9" s="17"/>
      <c r="R9" s="17"/>
      <c r="S9" s="23"/>
      <c r="T9" s="30"/>
      <c r="U9" s="30"/>
      <c r="V9" s="6" t="s">
        <v>25</v>
      </c>
      <c r="W9" s="30"/>
      <c r="X9" s="30"/>
      <c r="Y9" s="30"/>
      <c r="Z9" s="35"/>
      <c r="AA9" s="36" t="s">
        <v>33</v>
      </c>
      <c r="AB9" s="36"/>
      <c r="AC9" s="36"/>
      <c r="AD9" s="28"/>
      <c r="AE9" s="28"/>
      <c r="AF9" s="28"/>
    </row>
    <row r="10" ht="18.6" customHeight="true">
      <c r="A10" s="7"/>
      <c r="B10" s="7"/>
      <c r="C10" s="7"/>
      <c r="D10" s="7"/>
      <c r="E10" s="7"/>
      <c r="F10" s="7"/>
      <c r="G10" s="7"/>
      <c r="H10" s="7"/>
      <c r="I10" s="7"/>
      <c r="J10" s="24"/>
      <c r="K10" s="7"/>
      <c r="L10" s="7"/>
      <c r="M10" s="9"/>
      <c r="N10" s="9" t="s">
        <v>22</v>
      </c>
      <c r="O10" s="9"/>
      <c r="P10" s="7"/>
      <c r="Q10" s="7"/>
      <c r="R10" s="7"/>
      <c r="S10" s="7"/>
      <c r="T10" s="31"/>
      <c r="U10" s="31"/>
      <c r="V10" s="31"/>
      <c r="W10" s="31"/>
      <c r="X10" s="31"/>
      <c r="Y10" s="31"/>
      <c r="Z10" s="28"/>
      <c r="AA10" s="28"/>
      <c r="AB10" s="28"/>
      <c r="AC10" s="28"/>
      <c r="AD10" s="28"/>
      <c r="AE10" s="28"/>
      <c r="AF10" s="28"/>
    </row>
    <row r="11" ht="18.75" customHeight="true">
      <c r="A11" s="8"/>
      <c r="B11" s="8"/>
      <c r="C11" s="8"/>
      <c r="D11" s="8"/>
      <c r="E11" s="8"/>
      <c r="F11" s="8"/>
      <c r="G11" s="8"/>
      <c r="H11" s="8"/>
      <c r="I11" s="8"/>
      <c r="J11" s="8"/>
      <c r="K11" s="8"/>
      <c r="L11" s="8"/>
      <c r="M11" s="8"/>
      <c r="N11" s="8"/>
      <c r="O11" s="8"/>
      <c r="P11" s="8"/>
      <c r="Q11" s="8"/>
      <c r="R11" s="8"/>
      <c r="S11" s="8"/>
      <c r="T11" s="28"/>
      <c r="U11" s="28"/>
      <c r="V11" s="28"/>
      <c r="W11" s="28"/>
      <c r="X11" s="28"/>
      <c r="Y11" s="28"/>
      <c r="Z11" s="28"/>
      <c r="AA11" s="28"/>
      <c r="AB11" s="28"/>
      <c r="AC11" s="28"/>
      <c r="AD11" s="28"/>
      <c r="AE11" s="28"/>
      <c r="AF11" s="28"/>
    </row>
    <row r="12" ht="17.85" customHeight="true">
      <c r="A12" s="9" t="s">
        <v>7</v>
      </c>
      <c r="B12" s="9"/>
      <c r="C12" s="9"/>
      <c r="D12" s="9"/>
      <c r="E12" s="9"/>
      <c r="F12" s="9"/>
      <c r="G12" s="9"/>
      <c r="H12" s="9"/>
      <c r="I12" s="9"/>
      <c r="J12" s="9"/>
      <c r="K12" s="9"/>
      <c r="L12" s="9"/>
      <c r="M12" s="9"/>
      <c r="N12" s="8"/>
      <c r="O12" s="8"/>
      <c r="P12" s="8"/>
      <c r="Q12" s="8"/>
      <c r="R12" s="8"/>
      <c r="S12" s="8"/>
      <c r="T12" s="28"/>
      <c r="U12" s="28"/>
      <c r="V12" s="28"/>
      <c r="W12" s="28"/>
      <c r="X12" s="28"/>
      <c r="Y12" s="28"/>
      <c r="Z12" s="28"/>
      <c r="AA12" s="28"/>
      <c r="AB12" s="28"/>
      <c r="AC12" s="28"/>
      <c r="AD12" s="28"/>
      <c r="AE12" s="28"/>
      <c r="AF12" s="28"/>
    </row>
    <row r="13" ht="17.85" customHeight="true">
      <c r="A13" s="9" t="s">
        <v>8</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28"/>
      <c r="AE13" s="28"/>
      <c r="AF13" s="28"/>
    </row>
    <row r="14" ht="18.75" customHeight="true">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ht="18.75" customHeight="true">
      <c r="A15" s="1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ht="18.7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ht="18.75" customHeight="true">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ht="18.75" customHeight="true">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ht="18.75"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ht="18.7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ht="18.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ht="18.7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ht="18.7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ht="18.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ht="18.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ht="18.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ht="18.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ht="18.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ht="18.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ht="18.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ht="18.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ht="18.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ht="18.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ht="18.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ht="18.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ht="18.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ht="18.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ht="18.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row r="39" ht="18.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row>
    <row r="40" ht="18.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row>
    <row r="41" ht="18.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row>
    <row r="42" ht="18.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row>
    <row r="43" ht="18.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row>
    <row r="44" ht="18.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5" ht="18.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row>
    <row r="46" ht="18.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row>
    <row r="47" ht="18.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row>
    <row r="48" ht="18.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row>
    <row r="49" ht="18.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row>
    <row r="50" ht="18.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row>
    <row r="51" ht="18.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row r="52" ht="18.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row>
    <row r="53" ht="18.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4" ht="18.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row>
    <row r="55" ht="18.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row>
    <row r="56" ht="18.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row>
    <row r="57" ht="18.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row>
    <row r="58" ht="18.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row>
    <row r="59" ht="18.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row>
    <row r="60" ht="18.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row>
    <row r="61" ht="18.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row>
    <row r="62" ht="18.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3" ht="18.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row>
    <row r="64" ht="18.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row>
    <row r="65" ht="18.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row>
    <row r="66" ht="18.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row>
    <row r="67" ht="18.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row>
    <row r="68" ht="18.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row>
    <row r="69" ht="18.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row>
    <row r="70" ht="18.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row>
    <row r="71" ht="18.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row>
    <row r="73" ht="18.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row>
    <row r="74" ht="18.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row>
    <row r="75" ht="18.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row>
    <row r="76" ht="18.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row>
    <row r="77" ht="18.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row>
    <row r="78" ht="18.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row>
    <row r="79" ht="18.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row>
    <row r="80" ht="18.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1" ht="18.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row>
    <row r="82" ht="18.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row>
    <row r="83" ht="18.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row>
    <row r="84" ht="18.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row>
    <row r="85" ht="18.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row>
    <row r="86" ht="18.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row>
    <row r="87" ht="18.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row>
    <row r="88" ht="18.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row>
    <row r="89" ht="18.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0" ht="18.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row>
    <row r="91" ht="18.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row>
    <row r="92" ht="18.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row>
    <row r="93" ht="18.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row>
    <row r="94" ht="18.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row>
    <row r="95" ht="18.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row>
    <row r="96" ht="18.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row>
    <row r="97" ht="18.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row>
    <row r="98" ht="18.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99" ht="18.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row>
    <row r="100" ht="18.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row>
    <row r="101" ht="18.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row>
    <row r="102" ht="18.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row>
    <row r="103" ht="18.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row>
    <row r="104" ht="18.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row>
    <row r="105" ht="18.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row>
    <row r="106" ht="18.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row>
    <row r="107" ht="18.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8" ht="18.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row>
    <row r="109" ht="18.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row>
    <row r="110" ht="18.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row>
    <row r="111" ht="18.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row>
    <row r="112" ht="18.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row>
    <row r="113" ht="18.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row>
    <row r="114" ht="18.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row>
    <row r="115" ht="18.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row>
    <row r="116" ht="18.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7" ht="18.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row>
    <row r="118" ht="18.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row>
    <row r="119" ht="18.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row>
    <row r="120" ht="18.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row>
    <row r="121" ht="18.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row>
    <row r="122" ht="18.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row>
    <row r="123" ht="18.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row>
    <row r="124" ht="18.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row>
    <row r="125" ht="18.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6" ht="18.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row>
    <row r="127" ht="18.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row>
    <row r="128" ht="18.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row>
    <row r="129" ht="18.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row>
    <row r="130" ht="18.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row>
    <row r="131" ht="18.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row>
    <row r="132" ht="18.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row>
    <row r="133" ht="18.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row>
    <row r="134" ht="18.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5" ht="18.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row>
    <row r="136" ht="18.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row>
    <row r="137" ht="18.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row>
    <row r="138" ht="18.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row>
    <row r="139" ht="18.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row>
    <row r="140" ht="18.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row>
    <row r="141" ht="18.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row>
    <row r="142" ht="18.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row>
    <row r="143" ht="18.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4" ht="18.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row>
    <row r="145" ht="18.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row>
    <row r="146" ht="18.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row>
    <row r="147" ht="18.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row>
    <row r="148" ht="18.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row>
    <row r="149" ht="18.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row>
    <row r="150" ht="18.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row>
    <row r="151" ht="18.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row>
    <row r="152" ht="18.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row r="153" ht="18.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row>
    <row r="154" ht="18.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row>
    <row r="155" ht="18.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row>
    <row r="156" ht="18.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row>
    <row r="157" ht="18.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row>
    <row r="158" ht="18.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row>
    <row r="159" ht="18.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row>
    <row r="160" ht="18.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row>
    <row r="161" ht="18.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row>
    <row r="162" ht="18.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row>
    <row r="163" ht="18.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row>
    <row r="164" ht="18.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row>
    <row r="165" ht="18.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row>
    <row r="166" ht="18.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row>
    <row r="167" ht="18.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row>
    <row r="168" ht="18.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row>
    <row r="169" ht="18.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row>
    <row r="170" ht="18.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row>
    <row r="171" ht="18.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row>
    <row r="172" ht="18.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row>
    <row r="173" ht="18.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row>
    <row r="174" ht="18.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row>
    <row r="175" ht="18.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row>
    <row r="176" ht="18.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row>
    <row r="177" ht="18.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row>
    <row r="178" ht="18.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row>
    <row r="179" ht="18.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row>
    <row r="180" ht="18.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row>
    <row r="181" ht="18.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row>
    <row r="182" ht="18.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row>
    <row r="183" ht="18.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row>
    <row r="184" ht="18.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row>
    <row r="185" ht="18.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row>
    <row r="186" ht="18.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row>
    <row r="187" ht="18.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row>
    <row r="188" ht="18.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row>
    <row r="189" ht="18.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row>
    <row r="190" ht="18.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row>
    <row r="191" ht="18.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row>
    <row r="192" ht="18.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row>
    <row r="193" ht="18.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row>
    <row r="194" ht="18.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row>
    <row r="195" ht="18.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row>
    <row r="196" ht="18.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row>
    <row r="197" ht="18.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A4:AC4"/>
    <mergeCell ref="B6:D6"/>
    <mergeCell ref="E6:G6"/>
    <mergeCell ref="H6:J6"/>
    <mergeCell ref="K6:M6"/>
    <mergeCell ref="N6:P6"/>
    <mergeCell ref="Q6:S6"/>
    <mergeCell ref="T6:V6"/>
    <mergeCell ref="W6:Y6"/>
    <mergeCell ref="Z6:AB6"/>
    <mergeCell ref="AC6:AC7"/>
    <mergeCell ref="A5:A7"/>
    <mergeCell ref="Z5:AC5"/>
    <mergeCell ref="B5:Y5"/>
    <mergeCell ref="W1:Y1"/>
    <mergeCell ref="W2:Y2"/>
    <mergeCell ref="Z1:AC1"/>
    <mergeCell ref="Z2:AC2"/>
    <mergeCell ref="A3:AC3"/>
    <mergeCell ref="B2:D2"/>
    <mergeCell ref="A12:M12"/>
    <mergeCell ref="A13:M13"/>
    <mergeCell ref="N9:O9"/>
    <mergeCell ref="N10:O10"/>
    <mergeCell ref="AA9:AC9"/>
  </mergeCells>
  <dataValidations count="45">
    <dataValidation type="decimal" errorStyle="warning" operator="equal" allowBlank="0" showInputMessage="1" showErrorMessage="1" errorTitle="" error="{2}" promptTitle="" prompt="" sqref="A4:A4">
      <formula1>"='中華民國114年$0_3_0$2025'"</formula1>
      <formula2>k-SmartTag-date</formula2>
    </dataValidation>
    <dataValidation type="decimal" errorStyle="warning" operator="equal" allowBlank="0" showInputMessage="1" showErrorMessage="1" errorTitle="" error="{2}" promptTitle="" prompt="" sqref="B5:B5">
      <formula1>"='推動新住民學習及推廣多元文化活動課程執行情形_新住民學習中心課程參加人次依性$0_4_1$1049090a001'"</formula1>
      <formula2>k-SmartTag-statCourseNo</formula2>
    </dataValidation>
    <dataValidation type="decimal" errorStyle="warning" operator="equal" allowBlank="0" showInputMessage="1" showErrorMessage="1" errorTitle="" error="{2}" promptTitle="" prompt="" sqref="E6:E6">
      <formula1>"='社區教育$0_5_4$2302200001'"</formula1>
      <formula2>k-SmartTag-muti2</formula2>
    </dataValidation>
    <dataValidation type="decimal" errorStyle="warning" operator="equal" allowBlank="0" showInputMessage="1" showErrorMessage="1" errorTitle="" error="{2}" promptTitle="" prompt="" sqref="F7:F7">
      <formula1>"='男$0_6_5$AA00100001'"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G7:G7">
      <formula1>"='女$0_6_6$AA00100002'"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H6:H6">
      <formula1>"='語文學習$0_5_7$2302200002'"</formula1>
      <formula2>k-SmartTag-muti2</formula2>
    </dataValidation>
    <dataValidation type="decimal" errorStyle="warning" operator="equal" allowBlank="0" showInputMessage="1" showErrorMessage="1" errorTitle="" error="{2}" promptTitle="" prompt="" sqref="I7:I7">
      <formula1>"='男$0_6_8$AA00100001'"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J7:J7">
      <formula1>"='女$0_6_9$AA00100002'"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K6:K6">
      <formula1>"='人文鄉土$0_5_10$2302200003'"</formula1>
      <formula2>k-SmartTag-muti2</formula2>
    </dataValidation>
    <dataValidation type="decimal" errorStyle="warning" operator="equal" allowBlank="0" showInputMessage="1" showErrorMessage="1" errorTitle="" error="{2}" promptTitle="" prompt="" sqref="L7:L7">
      <formula1>"='男$0_6_11$AA00100001'"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M7:M7">
      <formula1>"='女$0_6_12$AA00100002'"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N6:N6">
      <formula1>"='家庭教育$0_5_13$2302200004'"</formula1>
      <formula2>k-SmartTag-muti2</formula2>
    </dataValidation>
    <dataValidation type="decimal" errorStyle="warning" operator="equal" allowBlank="0" showInputMessage="1" showErrorMessage="1" errorTitle="" error="{2}" promptTitle="" prompt="" sqref="O7:O7">
      <formula1>"='男$0_6_14$AA00100001'"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P7:P7">
      <formula1>"='女$0_6_15$AA00100002'"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Q6:Q6">
      <formula1>"='法令常識$0_5_16$2302200005'"</formula1>
      <formula2>k-SmartTag-muti2</formula2>
    </dataValidation>
    <dataValidation type="decimal" errorStyle="warning" operator="equal" allowBlank="0" showInputMessage="1" showErrorMessage="1" errorTitle="" error="{2}" promptTitle="" prompt="" sqref="R7:R7">
      <formula1>"='男$0_6_17$AA00100001'"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S7:S7">
      <formula1>"='女$0_6_18$AA00100002'"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T6:T6">
      <formula1>"='多元培力$0_5_19$2302200006'"</formula1>
      <formula2>k-SmartTag-muti2</formula2>
    </dataValidation>
    <dataValidation type="decimal" errorStyle="warning" operator="equal" allowBlank="0" showInputMessage="1" showErrorMessage="1" errorTitle="" error="{2}" promptTitle="" prompt="" sqref="U7:U7">
      <formula1>"='男$0_6_20$AA00100001'"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V7:V7">
      <formula1>"='女$0_6_21$AA00100002'"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W6:W6">
      <formula1>"='其他$0_5_22$2302200007'"</formula1>
      <formula2>k-SmartTag-muti2</formula2>
    </dataValidation>
    <dataValidation type="decimal" errorStyle="warning" operator="equal" allowBlank="0" showInputMessage="1" showErrorMessage="1" errorTitle="" error="{2}" promptTitle="" prompt="" sqref="X7:X7">
      <formula1>"='男$0_6_23$AA00100001'"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Y7:Y7">
      <formula1>"='女$0_6_24$AA00100002'"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Z1:Z1">
      <formula1>"='桃園市$0_0_25$010000068000'"</formula1>
      <formula2>k-SmartTag-place</formula2>
    </dataValidation>
    <dataValidation type="decimal" errorStyle="warning" operator="equal" allowBlank="0" showInputMessage="1" showErrorMessage="1" errorTitle="" error="{2}" promptTitle="" prompt="" sqref="Z6:Z6">
      <formula1>"='推動新住民學習及推廣多元文化活動課程執行情形_其他新住民課程_成人基本教育研$0_5_25$1049090a002'"</formula1>
      <formula2>k-SmartTag-statCourseNo</formula2>
    </dataValidation>
    <dataValidation type="decimal" errorStyle="warning" operator="equal" allowBlank="0" showInputMessage="1" showErrorMessage="1" errorTitle="" error="{2}" promptTitle="" prompt="" sqref="AA7:AA7">
      <formula1>"='男$0_6_26$AA00100001'"</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AB7:AB7">
      <formula1>"='女$0_6_27$AA00100002'"</formula1>
      <formula2>k-SmartTag-muti1</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 type="decimal" errorStyle="warning" operator="equal" allowBlank="0" showInputMessage="1" showErrorMessage="1" errorTitle="" error="{2}" promptTitle="" prompt="" sqref="AC6:AC6">
      <formula1>"='推動新住民學習及推廣多元文化活動課程執行情形_其他新住民課程_社區大學開辦新$0_5_28$1049090a003'"</formula1>
      <formula2>k-SmartTag-statCourseNo</formula2>
    </dataValidation>
    <dataValidation type="decimal" errorStyle="warning" operator="equal" allowBlank="0" showInputMessage="1" showErrorMessage="1" errorTitle="" error="" promptTitle="" prompt="" sqref="AA8:AC8 X8:Y8 U8:V8 R8:S8 O8:P8 L8:M8 I8:J8 F8:G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