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程式" state="visible" r:id="rId1"/>
  </sheets>
</workbook>
</file>

<file path=xl/sharedStrings.xml><?xml version="1.0" encoding="utf-8"?>
<sst xmlns="http://schemas.openxmlformats.org/spreadsheetml/2006/main" count="54">
  <si>
    <t>公 開 類</t>
  </si>
  <si>
    <t>學 年 報</t>
  </si>
  <si>
    <t>桃園市高級中等學校原住民學生數－族別</t>
  </si>
  <si>
    <t>中華民國114學年度</t>
  </si>
  <si>
    <t>項目別分</t>
  </si>
  <si>
    <t>學生數</t>
  </si>
  <si>
    <t>按性別分</t>
  </si>
  <si>
    <t xml:space="preserve">  男</t>
  </si>
  <si>
    <t xml:space="preserve">  女</t>
  </si>
  <si>
    <t>按學程別及性別分</t>
  </si>
  <si>
    <t xml:space="preserve">    普通科</t>
  </si>
  <si>
    <t xml:space="preserve">    綜合高中</t>
  </si>
  <si>
    <t xml:space="preserve">    專業群(職業)科</t>
  </si>
  <si>
    <t xml:space="preserve">    實用技能學程</t>
  </si>
  <si>
    <t xml:space="preserve">    進修部(學校)</t>
  </si>
  <si>
    <t xml:space="preserve">　填表</t>
  </si>
  <si>
    <t>資料來源：依據本市轄區內各公私立高級中等學校填報教育部「高級中等學校公務與調查統計報表網路報送系統」之資料彙編。</t>
  </si>
  <si>
    <t>填表說明：本表應於編製期限內經網際網路線上傳送至桃園市政府公務統計行政管理系統。</t>
  </si>
  <si>
    <t>桃園市高級中等學校原住民學生數－族別(續)</t>
  </si>
  <si>
    <t>項目別</t>
  </si>
  <si>
    <t>上學年度畢業生數</t>
  </si>
  <si>
    <t>於次年3月底前編報</t>
  </si>
  <si>
    <t>計</t>
  </si>
  <si>
    <t>男</t>
  </si>
  <si>
    <t>女</t>
  </si>
  <si>
    <t>總計</t>
  </si>
  <si>
    <t>阿美族</t>
  </si>
  <si>
    <t xml:space="preserve">　審核</t>
  </si>
  <si>
    <t>泰雅族</t>
  </si>
  <si>
    <t>排灣族</t>
  </si>
  <si>
    <t>布農族</t>
  </si>
  <si>
    <t>卑南族</t>
  </si>
  <si>
    <t xml:space="preserve">   業務主管人員</t>
  </si>
  <si>
    <t xml:space="preserve">   主辦統計人員</t>
  </si>
  <si>
    <t>鄒(曹)族</t>
  </si>
  <si>
    <t>魯凱族</t>
  </si>
  <si>
    <t>賽夏族</t>
  </si>
  <si>
    <t>雅美族
或
達悟族</t>
  </si>
  <si>
    <t xml:space="preserve"> </t>
  </si>
  <si>
    <t>邵族</t>
  </si>
  <si>
    <t>機關首長</t>
  </si>
  <si>
    <t>噶瑪蘭族</t>
  </si>
  <si>
    <t>太魯閣族</t>
  </si>
  <si>
    <t>撒奇萊
雅族</t>
  </si>
  <si>
    <t>編製機關</t>
  </si>
  <si>
    <t>表　　號</t>
  </si>
  <si>
    <t>賽德克族</t>
  </si>
  <si>
    <t>桃園市政府教育局</t>
  </si>
  <si>
    <t>10411-01-14-2</t>
  </si>
  <si>
    <t>拉阿魯哇族</t>
  </si>
  <si>
    <t>卡那卡那富族</t>
  </si>
  <si>
    <t>單位：人</t>
  </si>
  <si>
    <t>尚未申報族籍</t>
  </si>
  <si>
    <t>中華民國115年3月3日編製</t>
  </si>
</sst>
</file>

<file path=xl/styles.xml><?xml version="1.0" encoding="utf-8"?>
<styleSheet xmlns="http://schemas.openxmlformats.org/spreadsheetml/2006/main">
  <numFmts count="1">
    <numFmt formatCode="_(* #,##0_);_(* \(#,##0\);_(* &quot;-&quot;_);_(@_)" numFmtId="197"/>
  </numFmts>
  <fonts count="6">
    <font>
      <b val="false"/>
      <i val="false"/>
      <u val="none"/>
      <sz val="11"/>
      <color theme="1"/>
      <name val="Calibri"/>
      <scheme val="minor"/>
    </font>
    <font>
      <b val="false"/>
      <i val="false"/>
      <u val="none"/>
      <sz val="14"/>
      <color rgb="FF000000"/>
      <name val="標楷體"/>
    </font>
    <font>
      <b val="false"/>
      <i val="false"/>
      <u val="none"/>
      <sz val="20"/>
      <color rgb="FF000000"/>
      <name val="標楷體"/>
    </font>
    <font>
      <b val="false"/>
      <i val="false"/>
      <u val="none"/>
      <sz val="12"/>
      <color rgb="FF000000"/>
      <name val="標楷體"/>
    </font>
    <font>
      <b val="false"/>
      <i val="false"/>
      <u val="none"/>
      <sz val="14"/>
      <color rgb="FF000000"/>
      <name val="Times New Roman"/>
    </font>
    <font>
      <b val="false"/>
      <i val="false"/>
      <u val="none"/>
      <sz val="12"/>
      <color rgb="FF000000"/>
      <name val="Times New Roman"/>
    </font>
  </fonts>
  <fills count="2">
    <fill>
      <patternFill patternType="none"/>
    </fill>
    <fill>
      <patternFill patternType="gray125"/>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3" borderId="3" xfId="0" applyNumberFormat="true" applyFont="true" applyBorder="true">
      <alignment horizontal="center" vertical="center"/>
    </xf>
    <xf numFmtId="0" fontId="1" borderId="4" xfId="0" applyFont="true" applyBorder="true">
      <alignment horizontal="center" vertical="center" wrapText="true"/>
    </xf>
    <xf numFmtId="0" fontId="1" borderId="2" xfId="0" applyFont="true" applyBorder="true">
      <alignment vertical="center"/>
    </xf>
    <xf numFmtId="0" fontId="1" borderId="0" xfId="0" applyFont="true">
      <alignment vertical="center"/>
    </xf>
    <xf numFmtId="0" fontId="1" borderId="0" xfId="0" applyFont="true">
      <alignment horizontal="left" vertical="center"/>
    </xf>
    <xf numFmtId="0" fontId="1" borderId="0" xfId="0" applyFont="true">
      <alignment vertical="center" wrapText="true"/>
    </xf>
    <xf numFmtId="0" fontId="1" borderId="3" xfId="0" applyFont="true" applyBorder="true">
      <alignment vertical="center"/>
    </xf>
    <xf numFmtId="0" fontId="1" borderId="2" xfId="0" applyFont="true" applyBorder="true"/>
    <xf numFmtId="0" fontId="3" borderId="0" xfId="0" applyFont="true">
      <alignment horizontal="left" vertical="center"/>
    </xf>
    <xf numFmtId="0" fontId="3" borderId="0" xfId="0" applyFont="true"/>
    <xf numFmtId="0" fontId="1" borderId="3" xfId="0" applyFont="true" applyBorder="true"/>
    <xf numFmtId="49" fontId="1" borderId="4" xfId="0" applyNumberFormat="true" applyFont="true" applyBorder="true">
      <alignment horizontal="center" vertical="center" wrapText="true"/>
    </xf>
    <xf numFmtId="0" fontId="4" borderId="2" xfId="0" applyFont="true" applyBorder="true"/>
    <xf numFmtId="0" fontId="4" borderId="0" xfId="0" applyFont="true"/>
    <xf numFmtId="0" fontId="1" borderId="5" xfId="0" applyFont="true" applyBorder="true"/>
    <xf numFmtId="0" fontId="3" borderId="6" xfId="0" applyFont="true" applyBorder="true"/>
    <xf numFmtId="0" fontId="1" borderId="7" xfId="0" applyFont="true" applyBorder="true">
      <alignment horizontal="center" vertical="center" wrapText="true"/>
    </xf>
    <xf numFmtId="0" fontId="1" borderId="8" xfId="0" applyFont="true" applyBorder="true">
      <alignment horizontal="left" vertical="center"/>
    </xf>
    <xf numFmtId="0" fontId="1" borderId="9" xfId="0" applyFont="true" applyBorder="true">
      <alignment horizontal="left" vertical="center"/>
    </xf>
    <xf numFmtId="0" fontId="1" borderId="10" xfId="0" applyFont="true" applyBorder="true">
      <alignment horizontal="left" vertical="center"/>
    </xf>
    <xf numFmtId="0" fontId="1" borderId="2" xfId="0" applyFont="true" applyBorder="true">
      <alignment horizontal="center" vertical="center"/>
    </xf>
    <xf numFmtId="0" fontId="3" borderId="0" xfId="0" applyFont="true">
      <alignment horizontal="center" vertical="center"/>
    </xf>
    <xf numFmtId="0" fontId="1" borderId="0" xfId="0" applyFont="true"/>
    <xf numFmtId="49" fontId="1" borderId="7" xfId="0" applyNumberFormat="true" applyFont="true" applyBorder="true">
      <alignment horizontal="center" vertical="center" wrapText="true"/>
    </xf>
    <xf numFmtId="0" fontId="3" borderId="3" xfId="0" applyFont="true" applyBorder="true"/>
    <xf numFmtId="0" fontId="1" borderId="1" xfId="0" applyFont="true" applyBorder="true">
      <alignment horizontal="center" vertical="center" wrapText="true"/>
    </xf>
    <xf numFmtId="197" fontId="4" borderId="11" xfId="0" applyNumberFormat="true" applyFont="true" applyBorder="true">
      <alignment vertical="center"/>
    </xf>
    <xf numFmtId="197" fontId="4" borderId="5" xfId="0" applyNumberFormat="true" applyFont="true" applyBorder="true">
      <alignment vertical="center"/>
    </xf>
    <xf numFmtId="197" fontId="4" borderId="6" xfId="0" applyNumberFormat="true" applyFont="true" applyBorder="true">
      <alignment vertical="center"/>
    </xf>
    <xf numFmtId="197" fontId="4" borderId="2" xfId="0" applyNumberFormat="true" applyFont="true" applyBorder="true">
      <alignment vertical="center"/>
    </xf>
    <xf numFmtId="197" fontId="4" borderId="0" xfId="0" applyNumberFormat="true" applyFont="true">
      <alignment vertical="center"/>
    </xf>
    <xf numFmtId="197" fontId="4" borderId="3" xfId="0" applyNumberFormat="true" applyFont="true" applyBorder="true">
      <alignment vertical="center"/>
    </xf>
    <xf numFmtId="0" fontId="4" borderId="0" xfId="0" applyFont="true">
      <alignment vertical="center"/>
    </xf>
    <xf numFmtId="0" fontId="3" borderId="3" xfId="0" applyFont="true" applyBorder="true">
      <alignment vertical="center"/>
    </xf>
    <xf numFmtId="0" fontId="3" borderId="0" xfId="0" applyFont="true">
      <alignment vertical="center"/>
    </xf>
    <xf numFmtId="0" fontId="1" borderId="9" xfId="0" applyFont="true" applyBorder="true"/>
    <xf numFmtId="0" fontId="3" borderId="10" xfId="0" applyFont="true" applyBorder="true">
      <alignment vertical="center"/>
    </xf>
    <xf numFmtId="0" fontId="1" borderId="1" xfId="0" applyFont="true" applyBorder="true">
      <alignment horizontal="center"/>
    </xf>
    <xf numFmtId="0" fontId="3" borderId="3" xfId="0" applyFont="true" applyBorder="true">
      <alignment horizontal="center" vertical="center"/>
    </xf>
    <xf numFmtId="0" fontId="3" borderId="3" xfId="0" applyFont="true" applyBorder="true">
      <alignment horizontal="right"/>
    </xf>
    <xf numFmtId="0" fontId="1" borderId="12" xfId="0" applyFont="true" applyBorder="true">
      <alignment horizontal="center" vertical="center" wrapText="true"/>
    </xf>
    <xf numFmtId="0" fontId="3" borderId="0" xfId="0" applyFont="true">
      <alignment horizontal="right" vertical="center"/>
    </xf>
    <xf numFmtId="0" fontId="4" borderId="5" xfId="0" applyFont="true" applyBorder="true"/>
    <xf numFmtId="0" fontId="5" borderId="0" xfId="0" applyFont="true"/>
    <xf numFmtId="0" fontId="4" borderId="0" xfId="0" applyFont="true">
      <alignment horizontal="center" vertical="center"/>
    </xf>
    <xf numFmtId="0" fontId="5" borderId="0" xfId="0" applyFont="true">
      <alignment horizontal="center"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J39" sqref="J39:J39"/>
    </sheetView>
  </sheetViews>
  <sheetFormatPr customHeight="false" defaultColWidth="9.28125" defaultRowHeight="15"/>
  <cols>
    <col min="1" max="1" bestFit="false" customWidth="true" width="27.2109375" hidden="false" outlineLevel="0"/>
    <col min="2" max="2" bestFit="false" customWidth="true" width="4.78125" hidden="false" outlineLevel="0"/>
    <col min="3" max="3" bestFit="false" customWidth="true" width="11.921875" hidden="false" outlineLevel="0"/>
    <col min="4" max="16" bestFit="false" customWidth="true" width="10.2109375" hidden="false" outlineLevel="0"/>
    <col min="17" max="17" bestFit="false" customWidth="true" width="14.3515625" hidden="false" outlineLevel="0"/>
    <col min="18" max="20" bestFit="false" customWidth="true" width="10.2109375" hidden="false" outlineLevel="0"/>
    <col min="21" max="21" bestFit="false" customWidth="true" width="22.78125" hidden="false" outlineLevel="0"/>
    <col min="22" max="22" bestFit="false" customWidth="true" width="5.78125" hidden="false" outlineLevel="0"/>
    <col min="23" max="40" bestFit="false" customWidth="true" width="10.2109375" hidden="false" outlineLevel="0"/>
    <col min="41" max="50" bestFit="false" customWidth="true" width="9.3515625" hidden="false" outlineLevel="0"/>
  </cols>
  <sheetData>
    <row r="1" ht="19.5" customHeight="true">
      <c r="A1" s="1" t="s">
        <v>0</v>
      </c>
      <c r="B1" s="17"/>
      <c r="C1" s="25"/>
      <c r="D1" s="25"/>
      <c r="E1" s="25"/>
      <c r="F1" s="25"/>
      <c r="G1" s="25"/>
      <c r="H1" s="25"/>
      <c r="I1" s="25"/>
      <c r="J1" s="25"/>
      <c r="K1" s="25"/>
      <c r="L1" s="25"/>
      <c r="M1" s="25"/>
      <c r="N1" s="25"/>
      <c r="O1" s="25"/>
      <c r="P1" s="38"/>
      <c r="Q1" s="40" t="s">
        <v>44</v>
      </c>
      <c r="R1" s="1" t="s">
        <v>47</v>
      </c>
      <c r="S1" s="1"/>
      <c r="T1" s="1"/>
      <c r="U1" s="45"/>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19.5" customHeight="true">
      <c r="A2" s="1" t="s">
        <v>1</v>
      </c>
      <c r="B2" s="18" t="s">
        <v>21</v>
      </c>
      <c r="C2" s="27"/>
      <c r="D2" s="27"/>
      <c r="E2" s="27"/>
      <c r="F2" s="27"/>
      <c r="G2" s="27"/>
      <c r="H2" s="27"/>
      <c r="I2" s="36"/>
      <c r="J2" s="36"/>
      <c r="K2" s="36"/>
      <c r="L2" s="36"/>
      <c r="M2" s="36"/>
      <c r="N2" s="36"/>
      <c r="O2" s="36"/>
      <c r="P2" s="39"/>
      <c r="Q2" s="40" t="s">
        <v>45</v>
      </c>
      <c r="R2" s="40" t="s">
        <v>48</v>
      </c>
      <c r="S2" s="40"/>
      <c r="T2" s="40"/>
      <c r="U2" s="45"/>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33" customHeight="true">
      <c r="A3" s="2" t="s">
        <v>2</v>
      </c>
      <c r="B3" s="2"/>
      <c r="C3" s="2"/>
      <c r="D3" s="2"/>
      <c r="E3" s="2"/>
      <c r="F3" s="2"/>
      <c r="G3" s="2"/>
      <c r="H3" s="2"/>
      <c r="I3" s="2"/>
      <c r="J3" s="2"/>
      <c r="K3" s="2"/>
      <c r="L3" s="2"/>
      <c r="M3" s="2"/>
      <c r="N3" s="2"/>
      <c r="O3" s="2"/>
      <c r="P3" s="2"/>
      <c r="Q3" s="2"/>
      <c r="R3" s="2"/>
      <c r="S3" s="2"/>
      <c r="T3" s="2"/>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18.75" customHeight="true">
      <c r="A4" s="3" t="s">
        <v>3</v>
      </c>
      <c r="B4" s="3"/>
      <c r="C4" s="3"/>
      <c r="D4" s="3"/>
      <c r="E4" s="3"/>
      <c r="F4" s="3"/>
      <c r="G4" s="3"/>
      <c r="H4" s="3"/>
      <c r="I4" s="3"/>
      <c r="J4" s="3"/>
      <c r="K4" s="3"/>
      <c r="L4" s="3"/>
      <c r="M4" s="3"/>
      <c r="N4" s="3"/>
      <c r="O4" s="3"/>
      <c r="P4" s="3"/>
      <c r="Q4" s="3"/>
      <c r="R4" s="3"/>
      <c r="S4" s="41"/>
      <c r="T4" s="42" t="s">
        <v>51</v>
      </c>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59.25" customHeight="true">
      <c r="A5" s="4" t="s">
        <v>4</v>
      </c>
      <c r="B5" s="19"/>
      <c r="C5" s="28" t="s">
        <v>25</v>
      </c>
      <c r="D5" s="28" t="s">
        <v>26</v>
      </c>
      <c r="E5" s="28" t="s">
        <v>28</v>
      </c>
      <c r="F5" s="28" t="s">
        <v>29</v>
      </c>
      <c r="G5" s="28" t="s">
        <v>30</v>
      </c>
      <c r="H5" s="28" t="s">
        <v>31</v>
      </c>
      <c r="I5" s="28" t="s">
        <v>34</v>
      </c>
      <c r="J5" s="28" t="s">
        <v>35</v>
      </c>
      <c r="K5" s="28" t="s">
        <v>36</v>
      </c>
      <c r="L5" s="28" t="s">
        <v>37</v>
      </c>
      <c r="M5" s="28" t="s">
        <v>39</v>
      </c>
      <c r="N5" s="28" t="s">
        <v>41</v>
      </c>
      <c r="O5" s="28" t="s">
        <v>42</v>
      </c>
      <c r="P5" s="28" t="s">
        <v>43</v>
      </c>
      <c r="Q5" s="28" t="s">
        <v>46</v>
      </c>
      <c r="R5" s="28" t="s">
        <v>49</v>
      </c>
      <c r="S5" s="28" t="s">
        <v>50</v>
      </c>
      <c r="T5" s="43" t="s">
        <v>52</v>
      </c>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26.25" customHeight="true">
      <c r="A6" s="5" t="s">
        <v>5</v>
      </c>
      <c r="B6" s="20"/>
      <c r="C6" s="29" t="n">
        <f>SUM(D6:T6)</f>
        <v>3101</v>
      </c>
      <c r="D6" s="32" t="n">
        <f>SUM(D8:D9)</f>
        <v>1518</v>
      </c>
      <c r="E6" s="32" t="n">
        <f>SUM(E8:E9)</f>
        <v>782</v>
      </c>
      <c r="F6" s="32" t="n">
        <f>SUM(F8:F9)</f>
        <v>294</v>
      </c>
      <c r="G6" s="32" t="n">
        <f>SUM(G8:G9)</f>
        <v>213</v>
      </c>
      <c r="H6" s="32" t="n">
        <f>SUM(H8:H9)</f>
        <v>39</v>
      </c>
      <c r="I6" s="32" t="n">
        <f>SUM(I8:I9)</f>
        <v>9</v>
      </c>
      <c r="J6" s="32" t="n">
        <f>SUM(J8:J9)</f>
        <v>19</v>
      </c>
      <c r="K6" s="32" t="n">
        <f>SUM(K8:K9)</f>
        <v>51</v>
      </c>
      <c r="L6" s="32" t="n">
        <f>SUM(L8:L9)</f>
        <v>23</v>
      </c>
      <c r="M6" s="32" t="n">
        <f>SUM(M8:M9)</f>
        <v>0</v>
      </c>
      <c r="N6" s="32" t="n">
        <f>SUM(N8:N9)</f>
        <v>4</v>
      </c>
      <c r="O6" s="32" t="n">
        <f>SUM(O8:O9)</f>
        <v>121</v>
      </c>
      <c r="P6" s="32" t="n">
        <f>SUM(P8:P9)</f>
        <v>4</v>
      </c>
      <c r="Q6" s="32" t="n">
        <f>SUM(Q8:Q9)</f>
        <v>23</v>
      </c>
      <c r="R6" s="32" t="n">
        <f>SUM(R8:R9)</f>
        <v>0</v>
      </c>
      <c r="S6" s="32" t="n">
        <f>SUM(S8:S9)</f>
        <v>1</v>
      </c>
      <c r="T6" s="32" t="n">
        <f>SUM(T8:T9)</f>
        <v>0</v>
      </c>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26.25" customHeight="true">
      <c r="A7" s="6" t="s">
        <v>6</v>
      </c>
      <c r="B7" s="21"/>
      <c r="C7" s="30"/>
      <c r="D7" s="33"/>
      <c r="E7" s="33"/>
      <c r="F7" s="33"/>
      <c r="G7" s="33"/>
      <c r="H7" s="33"/>
      <c r="I7" s="33"/>
      <c r="J7" s="33"/>
      <c r="K7" s="33"/>
      <c r="L7" s="33"/>
      <c r="M7" s="33"/>
      <c r="N7" s="33"/>
      <c r="O7" s="33"/>
      <c r="P7" s="33"/>
      <c r="Q7" s="33"/>
      <c r="R7" s="33"/>
      <c r="S7" s="33"/>
      <c r="T7" s="33"/>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26.25" customHeight="true">
      <c r="A8" s="7" t="s">
        <v>7</v>
      </c>
      <c r="B8" s="21"/>
      <c r="C8" s="30" t="n">
        <f>SUM(D8:T8)</f>
        <v>1667</v>
      </c>
      <c r="D8" s="33" t="n">
        <v>812</v>
      </c>
      <c r="E8" s="33" t="n">
        <v>416</v>
      </c>
      <c r="F8" s="33" t="n">
        <v>157</v>
      </c>
      <c r="G8" s="33" t="n">
        <v>112</v>
      </c>
      <c r="H8" s="33" t="n">
        <v>23</v>
      </c>
      <c r="I8" s="33" t="n">
        <v>7</v>
      </c>
      <c r="J8" s="33" t="n">
        <v>13</v>
      </c>
      <c r="K8" s="33" t="n">
        <v>29</v>
      </c>
      <c r="L8" s="33" t="n">
        <v>14</v>
      </c>
      <c r="M8" s="33" t="n">
        <v>0</v>
      </c>
      <c r="N8" s="33" t="n">
        <v>2</v>
      </c>
      <c r="O8" s="33" t="n">
        <v>70</v>
      </c>
      <c r="P8" s="33" t="n">
        <v>2</v>
      </c>
      <c r="Q8" s="33" t="n">
        <v>9</v>
      </c>
      <c r="R8" s="33" t="n">
        <v>0</v>
      </c>
      <c r="S8" s="33" t="n">
        <v>1</v>
      </c>
      <c r="T8" s="33" t="n">
        <v>0</v>
      </c>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26.25" customHeight="true">
      <c r="A9" s="7" t="s">
        <v>8</v>
      </c>
      <c r="B9" s="21"/>
      <c r="C9" s="30" t="n">
        <f>SUM(D9:T9)</f>
        <v>1434</v>
      </c>
      <c r="D9" s="33" t="n">
        <v>706</v>
      </c>
      <c r="E9" s="33" t="n">
        <v>366</v>
      </c>
      <c r="F9" s="33" t="n">
        <v>137</v>
      </c>
      <c r="G9" s="33" t="n">
        <v>101</v>
      </c>
      <c r="H9" s="33" t="n">
        <v>16</v>
      </c>
      <c r="I9" s="33" t="n">
        <v>2</v>
      </c>
      <c r="J9" s="33" t="n">
        <v>6</v>
      </c>
      <c r="K9" s="33" t="n">
        <v>22</v>
      </c>
      <c r="L9" s="33" t="n">
        <v>9</v>
      </c>
      <c r="M9" s="33" t="n">
        <v>0</v>
      </c>
      <c r="N9" s="33" t="n">
        <v>2</v>
      </c>
      <c r="O9" s="33" t="n">
        <v>51</v>
      </c>
      <c r="P9" s="33" t="n">
        <v>2</v>
      </c>
      <c r="Q9" s="33" t="n">
        <v>14</v>
      </c>
      <c r="R9" s="33" t="n">
        <v>0</v>
      </c>
      <c r="S9" s="33" t="n">
        <v>0</v>
      </c>
      <c r="T9" s="33" t="n">
        <v>0</v>
      </c>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26.25" customHeight="true">
      <c r="A10" s="6" t="s">
        <v>9</v>
      </c>
      <c r="B10" s="21"/>
      <c r="C10" s="30"/>
      <c r="D10" s="33"/>
      <c r="E10" s="33"/>
      <c r="F10" s="33"/>
      <c r="G10" s="33"/>
      <c r="H10" s="33"/>
      <c r="I10" s="33"/>
      <c r="J10" s="33"/>
      <c r="K10" s="33"/>
      <c r="L10" s="33"/>
      <c r="M10" s="33"/>
      <c r="N10" s="33"/>
      <c r="O10" s="33"/>
      <c r="P10" s="33"/>
      <c r="Q10" s="33"/>
      <c r="R10" s="33"/>
      <c r="S10" s="33"/>
      <c r="T10" s="33"/>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26.25" customHeight="true">
      <c r="A11" s="6" t="s">
        <v>10</v>
      </c>
      <c r="B11" s="21" t="s">
        <v>22</v>
      </c>
      <c r="C11" s="30" t="n">
        <f>SUM(D11:T11)</f>
        <v>1060</v>
      </c>
      <c r="D11" s="33" t="n">
        <f>SUM(D12:D13)</f>
        <v>484</v>
      </c>
      <c r="E11" s="33" t="n">
        <f>SUM(E12:E13)</f>
        <v>282</v>
      </c>
      <c r="F11" s="33" t="n">
        <f>SUM(F12:F13)</f>
        <v>120</v>
      </c>
      <c r="G11" s="33" t="n">
        <f>SUM(G12:G13)</f>
        <v>69</v>
      </c>
      <c r="H11" s="33" t="n">
        <f>SUM(H12:H13)</f>
        <v>12</v>
      </c>
      <c r="I11" s="33" t="n">
        <f>SUM(I12:I13)</f>
        <v>5</v>
      </c>
      <c r="J11" s="33" t="n">
        <f>SUM(J12:J13)</f>
        <v>9</v>
      </c>
      <c r="K11" s="33" t="n">
        <f>SUM(K12:K13)</f>
        <v>23</v>
      </c>
      <c r="L11" s="33" t="n">
        <f>SUM(L12:L13)</f>
        <v>3</v>
      </c>
      <c r="M11" s="33" t="n">
        <f>SUM(M12:M13)</f>
        <v>0</v>
      </c>
      <c r="N11" s="33" t="n">
        <f>SUM(N12:N13)</f>
        <v>1</v>
      </c>
      <c r="O11" s="33" t="n">
        <f>SUM(O12:O13)</f>
        <v>42</v>
      </c>
      <c r="P11" s="33" t="n">
        <f>SUM(P12:P13)</f>
        <v>2</v>
      </c>
      <c r="Q11" s="33" t="n">
        <f>SUM(Q12:Q13)</f>
        <v>7</v>
      </c>
      <c r="R11" s="33" t="n">
        <f>SUM(R12:R13)</f>
        <v>0</v>
      </c>
      <c r="S11" s="33" t="n">
        <f>SUM(S12:S13)</f>
        <v>1</v>
      </c>
      <c r="T11" s="33" t="n">
        <f>SUM(T12:T13)</f>
        <v>0</v>
      </c>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26.25" customHeight="true">
      <c r="A12" s="6"/>
      <c r="B12" s="21" t="s">
        <v>23</v>
      </c>
      <c r="C12" s="30" t="n">
        <f>SUM(D12:T12)</f>
        <v>556</v>
      </c>
      <c r="D12" s="33" t="n">
        <v>271</v>
      </c>
      <c r="E12" s="33" t="n">
        <v>136</v>
      </c>
      <c r="F12" s="33" t="n">
        <v>59</v>
      </c>
      <c r="G12" s="33" t="n">
        <v>34</v>
      </c>
      <c r="H12" s="33" t="n">
        <v>6</v>
      </c>
      <c r="I12" s="33" t="n">
        <v>4</v>
      </c>
      <c r="J12" s="33" t="n">
        <v>4</v>
      </c>
      <c r="K12" s="33" t="n">
        <v>11</v>
      </c>
      <c r="L12" s="33" t="n">
        <v>1</v>
      </c>
      <c r="M12" s="33" t="n">
        <v>0</v>
      </c>
      <c r="N12" s="33" t="n">
        <v>0</v>
      </c>
      <c r="O12" s="33" t="n">
        <v>25</v>
      </c>
      <c r="P12" s="33" t="n">
        <v>1</v>
      </c>
      <c r="Q12" s="33" t="n">
        <v>3</v>
      </c>
      <c r="R12" s="33" t="n">
        <v>0</v>
      </c>
      <c r="S12" s="33" t="n">
        <v>1</v>
      </c>
      <c r="T12" s="33" t="n">
        <v>0</v>
      </c>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26.25" customHeight="true">
      <c r="A13" s="6"/>
      <c r="B13" s="21" t="s">
        <v>24</v>
      </c>
      <c r="C13" s="30" t="n">
        <f>SUM(D13:T13)</f>
        <v>504</v>
      </c>
      <c r="D13" s="33" t="n">
        <v>213</v>
      </c>
      <c r="E13" s="33" t="n">
        <v>146</v>
      </c>
      <c r="F13" s="33" t="n">
        <v>61</v>
      </c>
      <c r="G13" s="33" t="n">
        <v>35</v>
      </c>
      <c r="H13" s="33" t="n">
        <v>6</v>
      </c>
      <c r="I13" s="33" t="n">
        <v>1</v>
      </c>
      <c r="J13" s="33" t="n">
        <v>5</v>
      </c>
      <c r="K13" s="33" t="n">
        <v>12</v>
      </c>
      <c r="L13" s="33" t="n">
        <v>2</v>
      </c>
      <c r="M13" s="33" t="n">
        <v>0</v>
      </c>
      <c r="N13" s="33" t="n">
        <v>1</v>
      </c>
      <c r="O13" s="33" t="n">
        <v>17</v>
      </c>
      <c r="P13" s="33" t="n">
        <v>1</v>
      </c>
      <c r="Q13" s="33" t="n">
        <v>4</v>
      </c>
      <c r="R13" s="33" t="n">
        <v>0</v>
      </c>
      <c r="S13" s="33" t="n">
        <v>0</v>
      </c>
      <c r="T13" s="33" t="n">
        <v>0</v>
      </c>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26.25" customHeight="true">
      <c r="A14" s="6" t="s">
        <v>11</v>
      </c>
      <c r="B14" s="21" t="s">
        <v>22</v>
      </c>
      <c r="C14" s="30" t="n">
        <f>SUM(D14:T14)</f>
        <v>55</v>
      </c>
      <c r="D14" s="33" t="n">
        <f>SUM(D15:D16)</f>
        <v>23</v>
      </c>
      <c r="E14" s="33" t="n">
        <f>SUM(E15:E16)</f>
        <v>12</v>
      </c>
      <c r="F14" s="33" t="n">
        <f>SUM(F15:F16)</f>
        <v>6</v>
      </c>
      <c r="G14" s="33" t="n">
        <f>SUM(G15:G16)</f>
        <v>8</v>
      </c>
      <c r="H14" s="33" t="n">
        <f>SUM(H15:H16)</f>
        <v>0</v>
      </c>
      <c r="I14" s="33" t="n">
        <f>SUM(I15:I16)</f>
        <v>1</v>
      </c>
      <c r="J14" s="33" t="n">
        <f>SUM(J15:J16)</f>
        <v>0</v>
      </c>
      <c r="K14" s="33" t="n">
        <f>SUM(K15:K16)</f>
        <v>2</v>
      </c>
      <c r="L14" s="33" t="n">
        <f>SUM(L15:L16)</f>
        <v>0</v>
      </c>
      <c r="M14" s="33" t="n">
        <f>SUM(M15:M16)</f>
        <v>0</v>
      </c>
      <c r="N14" s="33" t="n">
        <f>SUM(N15:N16)</f>
        <v>0</v>
      </c>
      <c r="O14" s="33" t="n">
        <f>SUM(O15:O16)</f>
        <v>3</v>
      </c>
      <c r="P14" s="33" t="n">
        <f>SUM(P15:P16)</f>
        <v>0</v>
      </c>
      <c r="Q14" s="33" t="n">
        <f>SUM(Q15:Q16)</f>
        <v>0</v>
      </c>
      <c r="R14" s="33" t="n">
        <f>SUM(R15:R16)</f>
        <v>0</v>
      </c>
      <c r="S14" s="33" t="n">
        <f>SUM(S15:S16)</f>
        <v>0</v>
      </c>
      <c r="T14" s="33" t="n">
        <f>SUM(T15:T16)</f>
        <v>0</v>
      </c>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26.25" customHeight="true">
      <c r="A15" s="6"/>
      <c r="B15" s="21" t="s">
        <v>23</v>
      </c>
      <c r="C15" s="30" t="n">
        <f>SUM(D15:T15)</f>
        <v>42</v>
      </c>
      <c r="D15" s="33" t="n">
        <v>19</v>
      </c>
      <c r="E15" s="16" t="n">
        <v>9</v>
      </c>
      <c r="F15" s="33" t="n">
        <v>4</v>
      </c>
      <c r="G15" s="33" t="n">
        <v>5</v>
      </c>
      <c r="H15" s="33" t="n">
        <v>0</v>
      </c>
      <c r="I15" s="33" t="n">
        <v>1</v>
      </c>
      <c r="J15" s="33" t="n">
        <v>0</v>
      </c>
      <c r="K15" s="33" t="n">
        <v>2</v>
      </c>
      <c r="L15" s="33" t="n">
        <v>0</v>
      </c>
      <c r="M15" s="33" t="n">
        <v>0</v>
      </c>
      <c r="N15" s="33" t="n">
        <v>0</v>
      </c>
      <c r="O15" s="33" t="n">
        <v>2</v>
      </c>
      <c r="P15" s="33" t="n">
        <v>0</v>
      </c>
      <c r="Q15" s="33" t="n">
        <v>0</v>
      </c>
      <c r="R15" s="33" t="n">
        <v>0</v>
      </c>
      <c r="S15" s="33" t="n">
        <v>0</v>
      </c>
      <c r="T15" s="33" t="n">
        <v>0</v>
      </c>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26.25" customHeight="true">
      <c r="A16" s="6"/>
      <c r="B16" s="21" t="s">
        <v>24</v>
      </c>
      <c r="C16" s="30" t="n">
        <f>SUM(D16:T16)</f>
        <v>13</v>
      </c>
      <c r="D16" s="33" t="n">
        <v>4</v>
      </c>
      <c r="E16" s="16" t="n">
        <v>3</v>
      </c>
      <c r="F16" s="33" t="n">
        <v>2</v>
      </c>
      <c r="G16" s="33" t="n">
        <v>3</v>
      </c>
      <c r="H16" s="33" t="n">
        <v>0</v>
      </c>
      <c r="I16" s="33" t="n">
        <v>0</v>
      </c>
      <c r="J16" s="33" t="n">
        <v>0</v>
      </c>
      <c r="K16" s="33" t="n">
        <v>0</v>
      </c>
      <c r="L16" s="33" t="n">
        <v>0</v>
      </c>
      <c r="M16" s="33" t="n">
        <v>0</v>
      </c>
      <c r="N16" s="33" t="n">
        <v>0</v>
      </c>
      <c r="O16" s="33" t="n">
        <v>1</v>
      </c>
      <c r="P16" s="33" t="n">
        <v>0</v>
      </c>
      <c r="Q16" s="33" t="n">
        <v>0</v>
      </c>
      <c r="R16" s="33" t="n">
        <v>0</v>
      </c>
      <c r="S16" s="33" t="n">
        <v>0</v>
      </c>
      <c r="T16" s="33" t="n">
        <v>0</v>
      </c>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26.25" customHeight="true">
      <c r="A17" s="8" t="s">
        <v>12</v>
      </c>
      <c r="B17" s="21" t="s">
        <v>22</v>
      </c>
      <c r="C17" s="30" t="n">
        <f>SUM(D17:T17)</f>
        <v>1548</v>
      </c>
      <c r="D17" s="33" t="n">
        <f>SUM(D18:D19)</f>
        <v>771</v>
      </c>
      <c r="E17" s="33" t="n">
        <f>SUM(E18:E19)</f>
        <v>398</v>
      </c>
      <c r="F17" s="33" t="n">
        <f>SUM(F18:F19)</f>
        <v>129</v>
      </c>
      <c r="G17" s="33" t="n">
        <f>SUM(G18:G19)</f>
        <v>104</v>
      </c>
      <c r="H17" s="33" t="n">
        <f>SUM(H18:H19)</f>
        <v>22</v>
      </c>
      <c r="I17" s="33" t="n">
        <f>SUM(I18:I19)</f>
        <v>2</v>
      </c>
      <c r="J17" s="33" t="n">
        <f>SUM(J18:J19)</f>
        <v>9</v>
      </c>
      <c r="K17" s="33" t="n">
        <f>SUM(K18:K19)</f>
        <v>22</v>
      </c>
      <c r="L17" s="33" t="n">
        <f>SUM(L18:L19)</f>
        <v>13</v>
      </c>
      <c r="M17" s="33" t="n">
        <f>SUM(M18:M19)</f>
        <v>0</v>
      </c>
      <c r="N17" s="33" t="n">
        <f>SUM(N18:N19)</f>
        <v>3</v>
      </c>
      <c r="O17" s="33" t="n">
        <f>SUM(O18:O19)</f>
        <v>62</v>
      </c>
      <c r="P17" s="33" t="n">
        <f>SUM(P18:P19)</f>
        <v>1</v>
      </c>
      <c r="Q17" s="33" t="n">
        <f>SUM(Q18:Q19)</f>
        <v>12</v>
      </c>
      <c r="R17" s="33" t="n">
        <f>SUM(R18:R19)</f>
        <v>0</v>
      </c>
      <c r="S17" s="33" t="n">
        <f>SUM(S18:S19)</f>
        <v>0</v>
      </c>
      <c r="T17" s="33" t="n">
        <f>SUM(T18:T19)</f>
        <v>0</v>
      </c>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26.25" customHeight="true">
      <c r="A18" s="6"/>
      <c r="B18" s="21" t="s">
        <v>23</v>
      </c>
      <c r="C18" s="30" t="n">
        <f>SUM(D18:T18)</f>
        <v>826</v>
      </c>
      <c r="D18" s="33" t="n">
        <v>387</v>
      </c>
      <c r="E18" s="33" t="n">
        <v>227</v>
      </c>
      <c r="F18" s="33" t="n">
        <v>66</v>
      </c>
      <c r="G18" s="33" t="n">
        <v>59</v>
      </c>
      <c r="H18" s="33" t="n">
        <v>14</v>
      </c>
      <c r="I18" s="33" t="n">
        <v>2</v>
      </c>
      <c r="J18" s="33" t="n">
        <v>8</v>
      </c>
      <c r="K18" s="33" t="n">
        <v>12</v>
      </c>
      <c r="L18" s="33" t="n">
        <v>9</v>
      </c>
      <c r="M18" s="33" t="n">
        <v>0</v>
      </c>
      <c r="N18" s="33" t="n">
        <v>2</v>
      </c>
      <c r="O18" s="33" t="n">
        <v>35</v>
      </c>
      <c r="P18" s="33" t="n">
        <v>1</v>
      </c>
      <c r="Q18" s="33" t="n">
        <v>4</v>
      </c>
      <c r="R18" s="33" t="n">
        <v>0</v>
      </c>
      <c r="S18" s="33" t="n">
        <v>0</v>
      </c>
      <c r="T18" s="33" t="n">
        <v>0</v>
      </c>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26.25" customHeight="true">
      <c r="A19" s="6"/>
      <c r="B19" s="21" t="s">
        <v>24</v>
      </c>
      <c r="C19" s="30" t="n">
        <f>SUM(D19:T19)</f>
        <v>722</v>
      </c>
      <c r="D19" s="33" t="n">
        <v>384</v>
      </c>
      <c r="E19" s="33" t="n">
        <v>171</v>
      </c>
      <c r="F19" s="33" t="n">
        <v>63</v>
      </c>
      <c r="G19" s="33" t="n">
        <v>45</v>
      </c>
      <c r="H19" s="33" t="n">
        <v>8</v>
      </c>
      <c r="I19" s="33" t="n">
        <v>0</v>
      </c>
      <c r="J19" s="33" t="n">
        <v>1</v>
      </c>
      <c r="K19" s="33" t="n">
        <v>10</v>
      </c>
      <c r="L19" s="33" t="n">
        <v>4</v>
      </c>
      <c r="M19" s="33" t="n">
        <v>0</v>
      </c>
      <c r="N19" s="33" t="n">
        <v>1</v>
      </c>
      <c r="O19" s="33" t="n">
        <v>27</v>
      </c>
      <c r="P19" s="33" t="n">
        <v>0</v>
      </c>
      <c r="Q19" s="33" t="n">
        <v>8</v>
      </c>
      <c r="R19" s="33" t="n">
        <v>0</v>
      </c>
      <c r="S19" s="33" t="n">
        <v>0</v>
      </c>
      <c r="T19" s="33" t="n">
        <v>0</v>
      </c>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26.25" customHeight="true">
      <c r="A20" s="6" t="s">
        <v>13</v>
      </c>
      <c r="B20" s="21" t="s">
        <v>22</v>
      </c>
      <c r="C20" s="30" t="n">
        <f>SUM(D20:T20)</f>
        <v>294</v>
      </c>
      <c r="D20" s="33" t="n">
        <f>SUM(D21:D22)</f>
        <v>175</v>
      </c>
      <c r="E20" s="33" t="n">
        <f>SUM(E21:E22)</f>
        <v>56</v>
      </c>
      <c r="F20" s="33" t="n">
        <f>SUM(F21:F22)</f>
        <v>18</v>
      </c>
      <c r="G20" s="33" t="n">
        <f>SUM(G21:G22)</f>
        <v>19</v>
      </c>
      <c r="H20" s="33" t="n">
        <f>SUM(H21:H22)</f>
        <v>4</v>
      </c>
      <c r="I20" s="33" t="n">
        <f>SUM(I21:I22)</f>
        <v>0</v>
      </c>
      <c r="J20" s="33" t="n">
        <f>SUM(J21:J22)</f>
        <v>1</v>
      </c>
      <c r="K20" s="33" t="n">
        <f>SUM(K21:K22)</f>
        <v>3</v>
      </c>
      <c r="L20" s="33" t="n">
        <f>SUM(L21:L22)</f>
        <v>4</v>
      </c>
      <c r="M20" s="33" t="n">
        <f>SUM(M21:M22)</f>
        <v>0</v>
      </c>
      <c r="N20" s="33" t="n">
        <f>SUM(N21:N22)</f>
        <v>0</v>
      </c>
      <c r="O20" s="33" t="n">
        <f>SUM(O21:O22)</f>
        <v>11</v>
      </c>
      <c r="P20" s="33" t="n">
        <f>SUM(P21:P22)</f>
        <v>0</v>
      </c>
      <c r="Q20" s="33" t="n">
        <f>SUM(Q21:Q22)</f>
        <v>3</v>
      </c>
      <c r="R20" s="33" t="n">
        <f>SUM(R21:R22)</f>
        <v>0</v>
      </c>
      <c r="S20" s="33" t="n">
        <f>SUM(S21:S22)</f>
        <v>0</v>
      </c>
      <c r="T20" s="33" t="n">
        <f>SUM(T21:T22)</f>
        <v>0</v>
      </c>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26.25" customHeight="true">
      <c r="A21" s="6"/>
      <c r="B21" s="21" t="s">
        <v>23</v>
      </c>
      <c r="C21" s="30" t="n">
        <f>SUM(D21:T21)</f>
        <v>177</v>
      </c>
      <c r="D21" s="33" t="n">
        <v>103</v>
      </c>
      <c r="E21" s="33" t="n">
        <v>32</v>
      </c>
      <c r="F21" s="33" t="n">
        <v>13</v>
      </c>
      <c r="G21" s="33" t="n">
        <v>12</v>
      </c>
      <c r="H21" s="33" t="n">
        <v>3</v>
      </c>
      <c r="I21" s="33" t="n">
        <v>0</v>
      </c>
      <c r="J21" s="33" t="n">
        <v>1</v>
      </c>
      <c r="K21" s="33" t="n">
        <v>3</v>
      </c>
      <c r="L21" s="33" t="n">
        <v>3</v>
      </c>
      <c r="M21" s="33" t="n">
        <v>0</v>
      </c>
      <c r="N21" s="33" t="n">
        <v>0</v>
      </c>
      <c r="O21" s="33" t="n">
        <v>6</v>
      </c>
      <c r="P21" s="33" t="n">
        <v>0</v>
      </c>
      <c r="Q21" s="33" t="n">
        <v>1</v>
      </c>
      <c r="R21" s="33" t="n">
        <v>0</v>
      </c>
      <c r="S21" s="33" t="n">
        <v>0</v>
      </c>
      <c r="T21" s="33" t="n">
        <v>0</v>
      </c>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26.25" customHeight="true">
      <c r="A22" s="6"/>
      <c r="B22" s="21" t="s">
        <v>24</v>
      </c>
      <c r="C22" s="30" t="n">
        <f>SUM(D22:T22)</f>
        <v>117</v>
      </c>
      <c r="D22" s="33" t="n">
        <v>72</v>
      </c>
      <c r="E22" s="33" t="n">
        <v>24</v>
      </c>
      <c r="F22" s="33" t="n">
        <v>5</v>
      </c>
      <c r="G22" s="33" t="n">
        <v>7</v>
      </c>
      <c r="H22" s="33" t="n">
        <v>1</v>
      </c>
      <c r="I22" s="33" t="n">
        <v>0</v>
      </c>
      <c r="J22" s="33" t="n">
        <v>0</v>
      </c>
      <c r="K22" s="33" t="n">
        <v>0</v>
      </c>
      <c r="L22" s="33" t="n">
        <v>1</v>
      </c>
      <c r="M22" s="33" t="n">
        <v>0</v>
      </c>
      <c r="N22" s="33" t="n">
        <v>0</v>
      </c>
      <c r="O22" s="33" t="n">
        <v>5</v>
      </c>
      <c r="P22" s="33" t="n">
        <v>0</v>
      </c>
      <c r="Q22" s="33" t="n">
        <v>2</v>
      </c>
      <c r="R22" s="33" t="n">
        <v>0</v>
      </c>
      <c r="S22" s="33" t="n">
        <v>0</v>
      </c>
      <c r="T22" s="33" t="n">
        <v>0</v>
      </c>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26.25" customHeight="true">
      <c r="A23" s="6" t="s">
        <v>14</v>
      </c>
      <c r="B23" s="21" t="s">
        <v>22</v>
      </c>
      <c r="C23" s="30" t="n">
        <f>SUM(D23:T23)</f>
        <v>144</v>
      </c>
      <c r="D23" s="33" t="n">
        <f>SUM(D24:D25)</f>
        <v>65</v>
      </c>
      <c r="E23" s="33" t="n">
        <f>SUM(E24:E25)</f>
        <v>34</v>
      </c>
      <c r="F23" s="33" t="n">
        <f>SUM(F24:F25)</f>
        <v>21</v>
      </c>
      <c r="G23" s="33" t="n">
        <f>SUM(G24:G25)</f>
        <v>13</v>
      </c>
      <c r="H23" s="33" t="n">
        <f>SUM(H24:H25)</f>
        <v>1</v>
      </c>
      <c r="I23" s="33" t="n">
        <f>SUM(I24:I25)</f>
        <v>1</v>
      </c>
      <c r="J23" s="33" t="n">
        <f>SUM(J24:J25)</f>
        <v>0</v>
      </c>
      <c r="K23" s="33" t="n">
        <f>SUM(K24:K25)</f>
        <v>1</v>
      </c>
      <c r="L23" s="33" t="n">
        <f>SUM(L24:L25)</f>
        <v>3</v>
      </c>
      <c r="M23" s="33" t="n">
        <f>SUM(M24:M25)</f>
        <v>0</v>
      </c>
      <c r="N23" s="33" t="n">
        <f>SUM(N24:N25)</f>
        <v>0</v>
      </c>
      <c r="O23" s="33" t="n">
        <f>SUM(O24:O25)</f>
        <v>3</v>
      </c>
      <c r="P23" s="33" t="n">
        <f>SUM(P24:P25)</f>
        <v>1</v>
      </c>
      <c r="Q23" s="33" t="n">
        <f>SUM(Q24:Q25)</f>
        <v>1</v>
      </c>
      <c r="R23" s="33" t="n">
        <f>SUM(R24:R25)</f>
        <v>0</v>
      </c>
      <c r="S23" s="33" t="n">
        <f>SUM(S24:S25)</f>
        <v>0</v>
      </c>
      <c r="T23" s="33" t="n">
        <f>SUM(T24:T25)</f>
        <v>0</v>
      </c>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26.25" customHeight="true">
      <c r="A24" s="6"/>
      <c r="B24" s="21" t="s">
        <v>23</v>
      </c>
      <c r="C24" s="30" t="n">
        <f>SUM(D24:T24)</f>
        <v>66</v>
      </c>
      <c r="D24" s="33" t="n">
        <v>32</v>
      </c>
      <c r="E24" s="33" t="n">
        <v>12</v>
      </c>
      <c r="F24" s="33" t="n">
        <v>15</v>
      </c>
      <c r="G24" s="33" t="n">
        <v>2</v>
      </c>
      <c r="H24" s="33" t="n">
        <v>0</v>
      </c>
      <c r="I24" s="33" t="n">
        <v>0</v>
      </c>
      <c r="J24" s="33" t="n">
        <v>0</v>
      </c>
      <c r="K24" s="33" t="n">
        <v>1</v>
      </c>
      <c r="L24" s="33" t="n">
        <v>1</v>
      </c>
      <c r="M24" s="33" t="n">
        <v>0</v>
      </c>
      <c r="N24" s="33" t="n">
        <v>0</v>
      </c>
      <c r="O24" s="33" t="n">
        <v>2</v>
      </c>
      <c r="P24" s="33" t="n">
        <v>0</v>
      </c>
      <c r="Q24" s="33" t="n">
        <v>1</v>
      </c>
      <c r="R24" s="33" t="n">
        <v>0</v>
      </c>
      <c r="S24" s="33" t="n">
        <v>0</v>
      </c>
      <c r="T24" s="33" t="n">
        <v>0</v>
      </c>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26.25" customHeight="true">
      <c r="A25" s="9"/>
      <c r="B25" s="22" t="s">
        <v>24</v>
      </c>
      <c r="C25" s="31" t="n">
        <f>SUM(D25:T25)</f>
        <v>78</v>
      </c>
      <c r="D25" s="34" t="n">
        <v>33</v>
      </c>
      <c r="E25" s="34" t="n">
        <v>22</v>
      </c>
      <c r="F25" s="34" t="n">
        <v>6</v>
      </c>
      <c r="G25" s="34" t="n">
        <v>11</v>
      </c>
      <c r="H25" s="34" t="n">
        <v>1</v>
      </c>
      <c r="I25" s="34" t="n">
        <v>1</v>
      </c>
      <c r="J25" s="34" t="n">
        <v>0</v>
      </c>
      <c r="K25" s="34" t="n">
        <v>0</v>
      </c>
      <c r="L25" s="34" t="n">
        <v>2</v>
      </c>
      <c r="M25" s="34" t="n">
        <v>0</v>
      </c>
      <c r="N25" s="34" t="n">
        <v>0</v>
      </c>
      <c r="O25" s="34" t="n">
        <v>1</v>
      </c>
      <c r="P25" s="34" t="n">
        <v>1</v>
      </c>
      <c r="Q25" s="34" t="n">
        <v>0</v>
      </c>
      <c r="R25" s="34" t="n">
        <v>0</v>
      </c>
      <c r="S25" s="34" t="n">
        <v>0</v>
      </c>
      <c r="T25" s="34" t="n">
        <v>0</v>
      </c>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6" customHeight="true">
      <c r="A26" s="10"/>
      <c r="B26" s="23"/>
      <c r="C26" s="10"/>
      <c r="D26" s="10"/>
      <c r="E26" s="10"/>
      <c r="F26" s="10"/>
      <c r="G26" s="10"/>
      <c r="H26" s="10"/>
      <c r="I26" s="10"/>
      <c r="J26" s="10"/>
      <c r="K26" s="10"/>
      <c r="L26" s="10"/>
      <c r="M26" s="10"/>
      <c r="N26" s="10"/>
      <c r="O26" s="10"/>
      <c r="P26" s="10"/>
      <c r="Q26" s="10"/>
      <c r="R26" s="10"/>
      <c r="S26" s="10"/>
      <c r="T26" s="10"/>
      <c r="U26" s="16"/>
      <c r="V26" s="47"/>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ht="18.75" customHeight="true">
      <c r="A27" s="11" t="s">
        <v>15</v>
      </c>
      <c r="B27" s="24"/>
      <c r="C27" s="12"/>
      <c r="D27" s="24" t="s">
        <v>27</v>
      </c>
      <c r="E27" s="12"/>
      <c r="F27" s="24"/>
      <c r="G27" s="12"/>
      <c r="H27" s="24" t="s">
        <v>32</v>
      </c>
      <c r="I27" s="12"/>
      <c r="J27" s="12"/>
      <c r="K27" s="12"/>
      <c r="L27" s="12"/>
      <c r="M27" s="12" t="s">
        <v>40</v>
      </c>
      <c r="N27" s="37"/>
      <c r="O27" s="37"/>
      <c r="P27" s="37"/>
      <c r="Q27" s="37"/>
      <c r="R27" s="37"/>
      <c r="S27" s="37"/>
      <c r="T27" s="44" t="s">
        <v>53</v>
      </c>
      <c r="U27" s="11"/>
      <c r="V27" s="48"/>
      <c r="W27" s="46"/>
      <c r="X27" s="24"/>
      <c r="Y27" s="46"/>
      <c r="Z27" s="48"/>
      <c r="AA27" s="46"/>
      <c r="AB27" s="48"/>
      <c r="AC27" s="46"/>
      <c r="AD27" s="46"/>
      <c r="AE27" s="46"/>
      <c r="AF27" s="46"/>
      <c r="AG27" s="12"/>
      <c r="AH27" s="49"/>
      <c r="AI27" s="49"/>
      <c r="AJ27" s="49"/>
      <c r="AK27" s="49"/>
      <c r="AL27" s="49"/>
      <c r="AM27" s="49"/>
      <c r="AN27" s="44"/>
      <c r="AO27" s="16"/>
      <c r="AP27" s="16"/>
      <c r="AQ27" s="16"/>
      <c r="AR27" s="16"/>
      <c r="AS27" s="16"/>
      <c r="AT27" s="16"/>
      <c r="AU27" s="16"/>
      <c r="AV27" s="16"/>
      <c r="AW27" s="16"/>
      <c r="AX27" s="16"/>
    </row>
    <row r="28" ht="18.75" customHeight="true">
      <c r="A28" s="12"/>
      <c r="B28" s="12"/>
      <c r="C28" s="12"/>
      <c r="D28" s="12"/>
      <c r="E28" s="12"/>
      <c r="F28" s="24"/>
      <c r="G28" s="12"/>
      <c r="H28" s="24" t="s">
        <v>33</v>
      </c>
      <c r="I28" s="12"/>
      <c r="J28" s="12"/>
      <c r="K28" s="12"/>
      <c r="L28" s="37" t="s">
        <v>38</v>
      </c>
      <c r="M28" s="37"/>
      <c r="N28" s="37"/>
      <c r="O28" s="37"/>
      <c r="P28" s="37"/>
      <c r="Q28" s="37"/>
      <c r="R28" s="37"/>
      <c r="S28" s="37"/>
      <c r="T28" s="37"/>
      <c r="U28" s="46"/>
      <c r="V28" s="46"/>
      <c r="W28" s="46"/>
      <c r="X28" s="46"/>
      <c r="Y28" s="46"/>
      <c r="Z28" s="48"/>
      <c r="AA28" s="46"/>
      <c r="AB28" s="48"/>
      <c r="AC28" s="46"/>
      <c r="AD28" s="46"/>
      <c r="AE28" s="46"/>
      <c r="AF28" s="49"/>
      <c r="AG28" s="49"/>
      <c r="AH28" s="49"/>
      <c r="AI28" s="49"/>
      <c r="AJ28" s="49"/>
      <c r="AK28" s="49"/>
      <c r="AL28" s="49"/>
      <c r="AM28" s="49"/>
      <c r="AN28" s="49"/>
      <c r="AO28" s="16"/>
      <c r="AP28" s="16"/>
      <c r="AQ28" s="16"/>
      <c r="AR28" s="16"/>
      <c r="AS28" s="16"/>
      <c r="AT28" s="16"/>
      <c r="AU28" s="16"/>
      <c r="AV28" s="16"/>
      <c r="AW28" s="16"/>
      <c r="AX28" s="16"/>
    </row>
    <row r="29" ht="13.5" customHeight="true">
      <c r="A29" s="12"/>
      <c r="B29" s="12"/>
      <c r="C29" s="12"/>
      <c r="D29" s="12"/>
      <c r="E29" s="12"/>
      <c r="F29" s="12"/>
      <c r="G29" s="12"/>
      <c r="H29" s="12"/>
      <c r="I29" s="12"/>
      <c r="J29" s="12"/>
      <c r="K29" s="12"/>
      <c r="L29" s="12"/>
      <c r="M29" s="12"/>
      <c r="N29" s="12"/>
      <c r="O29" s="12"/>
      <c r="P29" s="12"/>
      <c r="Q29" s="12"/>
      <c r="R29" s="12"/>
      <c r="S29" s="12"/>
      <c r="T29" s="12"/>
      <c r="U29" s="46"/>
      <c r="V29" s="46"/>
      <c r="W29" s="46"/>
      <c r="X29" s="46"/>
      <c r="Y29" s="46"/>
      <c r="Z29" s="46"/>
      <c r="AA29" s="46"/>
      <c r="AB29" s="46"/>
      <c r="AC29" s="46"/>
      <c r="AD29" s="46"/>
      <c r="AE29" s="46"/>
      <c r="AF29" s="46"/>
      <c r="AG29" s="46"/>
      <c r="AH29" s="46"/>
      <c r="AI29" s="46"/>
      <c r="AJ29" s="46"/>
      <c r="AK29" s="46"/>
      <c r="AL29" s="46"/>
      <c r="AM29" s="46"/>
      <c r="AN29" s="46"/>
      <c r="AO29" s="16"/>
      <c r="AP29" s="16"/>
      <c r="AQ29" s="16"/>
      <c r="AR29" s="16"/>
      <c r="AS29" s="16"/>
      <c r="AT29" s="16"/>
      <c r="AU29" s="16"/>
      <c r="AV29" s="16"/>
      <c r="AW29" s="16"/>
      <c r="AX29" s="16"/>
    </row>
    <row r="30" ht="18.75" customHeight="true">
      <c r="A30" s="12" t="s">
        <v>16</v>
      </c>
      <c r="B30" s="12"/>
      <c r="C30" s="12"/>
      <c r="D30" s="12"/>
      <c r="E30" s="12"/>
      <c r="F30" s="12"/>
      <c r="G30" s="12"/>
      <c r="H30" s="12"/>
      <c r="I30" s="12"/>
      <c r="J30" s="12"/>
      <c r="K30" s="12"/>
      <c r="L30" s="12"/>
      <c r="M30" s="12"/>
      <c r="N30" s="12"/>
      <c r="O30" s="12"/>
      <c r="P30" s="12"/>
      <c r="Q30" s="12"/>
      <c r="R30" s="12"/>
      <c r="S30" s="12"/>
      <c r="T30" s="12"/>
      <c r="U30" s="12"/>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ht="18.75" customHeight="true">
      <c r="A31" s="12" t="s">
        <v>17</v>
      </c>
      <c r="B31" s="12"/>
      <c r="C31" s="12"/>
      <c r="D31" s="12"/>
      <c r="E31" s="12"/>
      <c r="F31" s="12"/>
      <c r="G31" s="12"/>
      <c r="H31" s="12"/>
      <c r="I31" s="12"/>
      <c r="J31" s="12"/>
      <c r="K31" s="12"/>
      <c r="L31" s="12"/>
      <c r="M31" s="12"/>
      <c r="N31" s="12"/>
      <c r="O31" s="12"/>
      <c r="P31" s="12"/>
      <c r="Q31" s="12"/>
      <c r="R31" s="12"/>
      <c r="S31" s="12"/>
      <c r="T31" s="12"/>
      <c r="U31" s="12"/>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ht="19.5" customHeight="true">
      <c r="A32" s="13"/>
      <c r="B32" s="25"/>
      <c r="C32" s="25"/>
      <c r="D32" s="25"/>
      <c r="E32" s="25"/>
      <c r="F32" s="25"/>
      <c r="G32" s="25"/>
      <c r="H32" s="25"/>
      <c r="I32" s="25"/>
      <c r="J32" s="25"/>
      <c r="K32" s="25"/>
      <c r="L32" s="25"/>
      <c r="M32" s="25"/>
      <c r="N32" s="25"/>
      <c r="O32" s="25"/>
      <c r="P32" s="25"/>
      <c r="Q32" s="13"/>
      <c r="R32" s="13"/>
      <c r="S32" s="13"/>
      <c r="T32" s="13"/>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ht="19.5" customHeight="true">
      <c r="A33" s="1" t="s">
        <v>0</v>
      </c>
      <c r="B33" s="17"/>
      <c r="C33" s="25"/>
      <c r="D33" s="25"/>
      <c r="E33" s="25"/>
      <c r="F33" s="25"/>
      <c r="G33" s="25"/>
      <c r="H33" s="25"/>
      <c r="I33" s="25"/>
      <c r="J33" s="25"/>
      <c r="K33" s="25"/>
      <c r="L33" s="25"/>
      <c r="M33" s="25"/>
      <c r="N33" s="25"/>
      <c r="O33" s="25"/>
      <c r="P33" s="38"/>
      <c r="Q33" s="40" t="s">
        <v>44</v>
      </c>
      <c r="R33" s="1" t="s">
        <v>47</v>
      </c>
      <c r="S33" s="1"/>
      <c r="T33" s="1"/>
      <c r="U33" s="45"/>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ht="19.5" customHeight="true">
      <c r="A34" s="1" t="s">
        <v>1</v>
      </c>
      <c r="B34" s="18" t="s">
        <v>21</v>
      </c>
      <c r="C34" s="27"/>
      <c r="D34" s="27"/>
      <c r="E34" s="27"/>
      <c r="F34" s="27"/>
      <c r="G34" s="27"/>
      <c r="H34" s="27"/>
      <c r="I34" s="36"/>
      <c r="J34" s="36"/>
      <c r="K34" s="36"/>
      <c r="L34" s="36"/>
      <c r="M34" s="36"/>
      <c r="N34" s="36"/>
      <c r="O34" s="36"/>
      <c r="P34" s="39"/>
      <c r="Q34" s="40" t="s">
        <v>45</v>
      </c>
      <c r="R34" s="40" t="s">
        <v>48</v>
      </c>
      <c r="S34" s="40"/>
      <c r="T34" s="40"/>
      <c r="U34" s="45"/>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ht="27.75" customHeight="true">
      <c r="A35" s="2" t="s">
        <v>18</v>
      </c>
      <c r="B35" s="2"/>
      <c r="C35" s="2"/>
      <c r="D35" s="2"/>
      <c r="E35" s="2"/>
      <c r="F35" s="2"/>
      <c r="G35" s="2"/>
      <c r="H35" s="2"/>
      <c r="I35" s="2"/>
      <c r="J35" s="2"/>
      <c r="K35" s="2"/>
      <c r="L35" s="2"/>
      <c r="M35" s="2"/>
      <c r="N35" s="2"/>
      <c r="O35" s="2"/>
      <c r="P35" s="2"/>
      <c r="Q35" s="2"/>
      <c r="R35" s="2"/>
      <c r="S35" s="2"/>
      <c r="T35" s="2"/>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ht="18.75" customHeight="true">
      <c r="A36" s="3" t="s">
        <v>3</v>
      </c>
      <c r="B36" s="3"/>
      <c r="C36" s="3"/>
      <c r="D36" s="3"/>
      <c r="E36" s="3"/>
      <c r="F36" s="3"/>
      <c r="G36" s="3"/>
      <c r="H36" s="3"/>
      <c r="I36" s="3"/>
      <c r="J36" s="3"/>
      <c r="K36" s="3"/>
      <c r="L36" s="3"/>
      <c r="M36" s="3"/>
      <c r="N36" s="3"/>
      <c r="O36" s="3"/>
      <c r="P36" s="3"/>
      <c r="Q36" s="3"/>
      <c r="R36" s="3"/>
      <c r="S36" s="41"/>
      <c r="T36" s="42" t="s">
        <v>51</v>
      </c>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ht="58.5" customHeight="true">
      <c r="A37" s="14" t="s">
        <v>19</v>
      </c>
      <c r="B37" s="26"/>
      <c r="C37" s="28" t="s">
        <v>25</v>
      </c>
      <c r="D37" s="28" t="s">
        <v>26</v>
      </c>
      <c r="E37" s="28" t="s">
        <v>28</v>
      </c>
      <c r="F37" s="28" t="s">
        <v>29</v>
      </c>
      <c r="G37" s="28" t="s">
        <v>30</v>
      </c>
      <c r="H37" s="28" t="s">
        <v>31</v>
      </c>
      <c r="I37" s="28" t="s">
        <v>34</v>
      </c>
      <c r="J37" s="28" t="s">
        <v>35</v>
      </c>
      <c r="K37" s="28" t="s">
        <v>36</v>
      </c>
      <c r="L37" s="28" t="s">
        <v>37</v>
      </c>
      <c r="M37" s="28" t="s">
        <v>39</v>
      </c>
      <c r="N37" s="28" t="s">
        <v>41</v>
      </c>
      <c r="O37" s="28" t="s">
        <v>42</v>
      </c>
      <c r="P37" s="28" t="s">
        <v>43</v>
      </c>
      <c r="Q37" s="28" t="s">
        <v>46</v>
      </c>
      <c r="R37" s="28" t="s">
        <v>49</v>
      </c>
      <c r="S37" s="28" t="s">
        <v>50</v>
      </c>
      <c r="T37" s="43" t="s">
        <v>52</v>
      </c>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ht="26.25" customHeight="true">
      <c r="A38" s="5" t="s">
        <v>20</v>
      </c>
      <c r="B38" s="20"/>
      <c r="C38" s="29" t="n">
        <f>SUM(D38:T38)</f>
        <v>727</v>
      </c>
      <c r="D38" s="32" t="n">
        <f>SUM(D40:D41)</f>
        <v>348</v>
      </c>
      <c r="E38" s="32" t="n">
        <f>SUM(E40:E41)</f>
        <v>169</v>
      </c>
      <c r="F38" s="32" t="n">
        <f>SUM(F40:F41)</f>
        <v>70</v>
      </c>
      <c r="G38" s="32" t="n">
        <f>SUM(G40:G41)</f>
        <v>50</v>
      </c>
      <c r="H38" s="32" t="n">
        <f>SUM(H40:H41)</f>
        <v>6</v>
      </c>
      <c r="I38" s="32" t="n">
        <f>SUM(I40:I41)</f>
        <v>2</v>
      </c>
      <c r="J38" s="32" t="n">
        <f>SUM(J40:J41)</f>
        <v>8</v>
      </c>
      <c r="K38" s="32" t="n">
        <f>SUM(K40:K41)</f>
        <v>17</v>
      </c>
      <c r="L38" s="32" t="n">
        <f>SUM(L40:L41)</f>
        <v>8</v>
      </c>
      <c r="M38" s="32" t="n">
        <f>SUM(M40:M41)</f>
        <v>0</v>
      </c>
      <c r="N38" s="32" t="n">
        <f>SUM(N40:N41)</f>
        <v>2</v>
      </c>
      <c r="O38" s="32" t="n">
        <f>SUM(O40:O41)</f>
        <v>38</v>
      </c>
      <c r="P38" s="32" t="n">
        <f>SUM(P40:P41)</f>
        <v>0</v>
      </c>
      <c r="Q38" s="32" t="n">
        <f>SUM(Q40:Q41)</f>
        <v>8</v>
      </c>
      <c r="R38" s="32" t="n">
        <f>SUM(R40:R41)</f>
        <v>0</v>
      </c>
      <c r="S38" s="32" t="n">
        <f>SUM(S40:S41)</f>
        <v>1</v>
      </c>
      <c r="T38" s="32" t="n">
        <f>SUM(T40:T41)</f>
        <v>0</v>
      </c>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ht="26.25" customHeight="true">
      <c r="A39" s="6" t="s">
        <v>6</v>
      </c>
      <c r="B39" s="21"/>
      <c r="C39" s="30"/>
      <c r="D39" s="33"/>
      <c r="E39" s="33"/>
      <c r="F39" s="33"/>
      <c r="G39" s="33"/>
      <c r="H39" s="33"/>
      <c r="I39" s="33"/>
      <c r="J39" s="33"/>
      <c r="K39" s="33"/>
      <c r="L39" s="33"/>
      <c r="M39" s="33"/>
      <c r="N39" s="33"/>
      <c r="O39" s="33"/>
      <c r="P39" s="33"/>
      <c r="Q39" s="33"/>
      <c r="R39" s="33"/>
      <c r="S39" s="33"/>
      <c r="T39" s="33"/>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ht="26.25" customHeight="true">
      <c r="A40" s="7" t="s">
        <v>7</v>
      </c>
      <c r="B40" s="21"/>
      <c r="C40" s="30" t="n">
        <f>SUM(D40:T40)</f>
        <v>372</v>
      </c>
      <c r="D40" s="33" t="n">
        <v>172</v>
      </c>
      <c r="E40" s="33" t="n">
        <v>86</v>
      </c>
      <c r="F40" s="33" t="n">
        <v>36</v>
      </c>
      <c r="G40" s="33" t="n">
        <v>30</v>
      </c>
      <c r="H40" s="33" t="n">
        <v>3</v>
      </c>
      <c r="I40" s="33" t="n">
        <v>1</v>
      </c>
      <c r="J40" s="33" t="n">
        <v>4</v>
      </c>
      <c r="K40" s="33" t="n">
        <v>10</v>
      </c>
      <c r="L40" s="33" t="n">
        <v>2</v>
      </c>
      <c r="M40" s="33" t="n">
        <v>0</v>
      </c>
      <c r="N40" s="33" t="n">
        <v>0</v>
      </c>
      <c r="O40" s="33" t="n">
        <v>22</v>
      </c>
      <c r="P40" s="33" t="n">
        <v>0</v>
      </c>
      <c r="Q40" s="33" t="n">
        <v>6</v>
      </c>
      <c r="R40" s="33" t="n">
        <v>0</v>
      </c>
      <c r="S40" s="33" t="n">
        <v>0</v>
      </c>
      <c r="T40" s="33" t="n">
        <v>0</v>
      </c>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ht="26.25" customHeight="true">
      <c r="A41" s="7" t="s">
        <v>8</v>
      </c>
      <c r="B41" s="21"/>
      <c r="C41" s="30" t="n">
        <f>SUM(D41:T41)</f>
        <v>355</v>
      </c>
      <c r="D41" s="33" t="n">
        <v>176</v>
      </c>
      <c r="E41" s="33" t="n">
        <v>83</v>
      </c>
      <c r="F41" s="33" t="n">
        <v>34</v>
      </c>
      <c r="G41" s="33" t="n">
        <v>20</v>
      </c>
      <c r="H41" s="33" t="n">
        <v>3</v>
      </c>
      <c r="I41" s="33" t="n">
        <v>1</v>
      </c>
      <c r="J41" s="33" t="n">
        <v>4</v>
      </c>
      <c r="K41" s="33" t="n">
        <v>7</v>
      </c>
      <c r="L41" s="33" t="n">
        <v>6</v>
      </c>
      <c r="M41" s="33" t="n">
        <v>0</v>
      </c>
      <c r="N41" s="33" t="n">
        <v>2</v>
      </c>
      <c r="O41" s="33" t="n">
        <v>16</v>
      </c>
      <c r="P41" s="33" t="n">
        <v>0</v>
      </c>
      <c r="Q41" s="33" t="n">
        <v>2</v>
      </c>
      <c r="R41" s="33" t="n">
        <v>0</v>
      </c>
      <c r="S41" s="33" t="n">
        <v>1</v>
      </c>
      <c r="T41" s="33" t="n">
        <v>0</v>
      </c>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ht="26.25" customHeight="true">
      <c r="A42" s="6" t="s">
        <v>9</v>
      </c>
      <c r="B42" s="21"/>
      <c r="C42" s="30"/>
      <c r="D42" s="35"/>
      <c r="E42" s="35"/>
      <c r="F42" s="35"/>
      <c r="G42" s="35"/>
      <c r="H42" s="35"/>
      <c r="I42" s="35"/>
      <c r="J42" s="35"/>
      <c r="K42" s="35"/>
      <c r="L42" s="35"/>
      <c r="M42" s="35"/>
      <c r="N42" s="35"/>
      <c r="O42" s="35"/>
      <c r="P42" s="35"/>
      <c r="Q42" s="35"/>
      <c r="R42" s="35"/>
      <c r="S42" s="35"/>
      <c r="T42" s="35"/>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26.25" customHeight="true">
      <c r="A43" s="6" t="s">
        <v>10</v>
      </c>
      <c r="B43" s="21" t="s">
        <v>22</v>
      </c>
      <c r="C43" s="30" t="n">
        <f>SUM(D43:T43)</f>
        <v>269</v>
      </c>
      <c r="D43" s="33" t="n">
        <f>SUM(D44:D45)</f>
        <v>111</v>
      </c>
      <c r="E43" s="33" t="n">
        <f>SUM(E44:E45)</f>
        <v>65</v>
      </c>
      <c r="F43" s="33" t="n">
        <f>SUM(F44:F45)</f>
        <v>26</v>
      </c>
      <c r="G43" s="33" t="n">
        <f>SUM(G44:G45)</f>
        <v>24</v>
      </c>
      <c r="H43" s="33" t="n">
        <f>SUM(H44:H45)</f>
        <v>2</v>
      </c>
      <c r="I43" s="33" t="n">
        <f>SUM(I44:I45)</f>
        <v>1</v>
      </c>
      <c r="J43" s="33" t="n">
        <f>SUM(J44:J45)</f>
        <v>7</v>
      </c>
      <c r="K43" s="33" t="n">
        <f>SUM(K44:K45)</f>
        <v>7</v>
      </c>
      <c r="L43" s="33" t="n">
        <f>SUM(L44:L45)</f>
        <v>3</v>
      </c>
      <c r="M43" s="33" t="n">
        <f>SUM(M44:M45)</f>
        <v>0</v>
      </c>
      <c r="N43" s="33" t="n">
        <f>SUM(N44:N45)</f>
        <v>1</v>
      </c>
      <c r="O43" s="33" t="n">
        <f>SUM(O44:O45)</f>
        <v>15</v>
      </c>
      <c r="P43" s="33" t="n">
        <f>SUM(P44:P45)</f>
        <v>0</v>
      </c>
      <c r="Q43" s="33" t="n">
        <f>SUM(Q44:Q45)</f>
        <v>6</v>
      </c>
      <c r="R43" s="33" t="n">
        <f>SUM(R44:R45)</f>
        <v>0</v>
      </c>
      <c r="S43" s="33" t="n">
        <f>SUM(S44:S45)</f>
        <v>1</v>
      </c>
      <c r="T43" s="33" t="n">
        <f>SUM(T44:T45)</f>
        <v>0</v>
      </c>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26.25" customHeight="true">
      <c r="A44" s="6"/>
      <c r="B44" s="21" t="s">
        <v>23</v>
      </c>
      <c r="C44" s="30" t="n">
        <f>SUM(D44:T44)</f>
        <v>138</v>
      </c>
      <c r="D44" s="33" t="n">
        <v>52</v>
      </c>
      <c r="E44" s="33" t="n">
        <v>32</v>
      </c>
      <c r="F44" s="33" t="n">
        <v>14</v>
      </c>
      <c r="G44" s="33" t="n">
        <v>16</v>
      </c>
      <c r="H44" s="33" t="n">
        <v>1</v>
      </c>
      <c r="I44" s="33" t="n">
        <v>0</v>
      </c>
      <c r="J44" s="33" t="n">
        <v>3</v>
      </c>
      <c r="K44" s="33" t="n">
        <v>3</v>
      </c>
      <c r="L44" s="33" t="n">
        <v>1</v>
      </c>
      <c r="M44" s="33" t="n">
        <v>0</v>
      </c>
      <c r="N44" s="33" t="n">
        <v>0</v>
      </c>
      <c r="O44" s="33" t="n">
        <v>12</v>
      </c>
      <c r="P44" s="33" t="n">
        <v>0</v>
      </c>
      <c r="Q44" s="33" t="n">
        <v>4</v>
      </c>
      <c r="R44" s="33" t="n">
        <v>0</v>
      </c>
      <c r="S44" s="33" t="n">
        <v>0</v>
      </c>
      <c r="T44" s="33" t="n">
        <v>0</v>
      </c>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26.25" customHeight="true">
      <c r="A45" s="6"/>
      <c r="B45" s="21" t="s">
        <v>24</v>
      </c>
      <c r="C45" s="30" t="n">
        <f>SUM(D45:T45)</f>
        <v>131</v>
      </c>
      <c r="D45" s="33" t="n">
        <v>59</v>
      </c>
      <c r="E45" s="33" t="n">
        <v>33</v>
      </c>
      <c r="F45" s="33" t="n">
        <v>12</v>
      </c>
      <c r="G45" s="33" t="n">
        <v>8</v>
      </c>
      <c r="H45" s="33" t="n">
        <v>1</v>
      </c>
      <c r="I45" s="33" t="n">
        <v>1</v>
      </c>
      <c r="J45" s="33" t="n">
        <v>4</v>
      </c>
      <c r="K45" s="33" t="n">
        <v>4</v>
      </c>
      <c r="L45" s="33" t="n">
        <v>2</v>
      </c>
      <c r="M45" s="33" t="n">
        <v>0</v>
      </c>
      <c r="N45" s="33" t="n">
        <v>1</v>
      </c>
      <c r="O45" s="33" t="n">
        <v>3</v>
      </c>
      <c r="P45" s="33" t="n">
        <v>0</v>
      </c>
      <c r="Q45" s="33" t="n">
        <v>2</v>
      </c>
      <c r="R45" s="33" t="n">
        <v>0</v>
      </c>
      <c r="S45" s="33" t="n">
        <v>1</v>
      </c>
      <c r="T45" s="33" t="n">
        <v>0</v>
      </c>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26.25" customHeight="true">
      <c r="A46" s="6" t="s">
        <v>11</v>
      </c>
      <c r="B46" s="21" t="s">
        <v>22</v>
      </c>
      <c r="C46" s="30" t="n">
        <f>SUM(D46:T46)</f>
        <v>12</v>
      </c>
      <c r="D46" s="33" t="n">
        <f>SUM(D47:D48)</f>
        <v>9</v>
      </c>
      <c r="E46" s="33" t="n">
        <f>SUM(E47:E48)</f>
        <v>1</v>
      </c>
      <c r="F46" s="33" t="n">
        <f>SUM(F47:F48)</f>
        <v>0</v>
      </c>
      <c r="G46" s="33" t="n">
        <f>SUM(G47:G48)</f>
        <v>2</v>
      </c>
      <c r="H46" s="33" t="n">
        <f>SUM(H47:H48)</f>
        <v>0</v>
      </c>
      <c r="I46" s="33" t="n">
        <f>SUM(I47:I48)</f>
        <v>0</v>
      </c>
      <c r="J46" s="33" t="n">
        <f>SUM(J47:J48)</f>
        <v>0</v>
      </c>
      <c r="K46" s="33" t="n">
        <f>SUM(K47:K48)</f>
        <v>0</v>
      </c>
      <c r="L46" s="33" t="n">
        <f>SUM(L47:L48)</f>
        <v>0</v>
      </c>
      <c r="M46" s="33" t="n">
        <f>SUM(M47:M48)</f>
        <v>0</v>
      </c>
      <c r="N46" s="33" t="n">
        <f>SUM(N47:N48)</f>
        <v>0</v>
      </c>
      <c r="O46" s="33" t="n">
        <f>SUM(O47:O48)</f>
        <v>0</v>
      </c>
      <c r="P46" s="33" t="n">
        <f>SUM(P47:P48)</f>
        <v>0</v>
      </c>
      <c r="Q46" s="33" t="n">
        <f>SUM(Q47:Q48)</f>
        <v>0</v>
      </c>
      <c r="R46" s="33" t="n">
        <f>SUM(R47:R48)</f>
        <v>0</v>
      </c>
      <c r="S46" s="33" t="n">
        <f>SUM(S47:S48)</f>
        <v>0</v>
      </c>
      <c r="T46" s="33" t="n">
        <f>SUM(T47:T48)</f>
        <v>0</v>
      </c>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ht="26.25" customHeight="true">
      <c r="A47" s="6"/>
      <c r="B47" s="21" t="s">
        <v>23</v>
      </c>
      <c r="C47" s="30" t="n">
        <f>SUM(D47:T47)</f>
        <v>9</v>
      </c>
      <c r="D47" s="33" t="n">
        <v>7</v>
      </c>
      <c r="E47" s="33" t="n">
        <v>1</v>
      </c>
      <c r="F47" s="33" t="n">
        <v>0</v>
      </c>
      <c r="G47" s="33" t="n">
        <v>1</v>
      </c>
      <c r="H47" s="33" t="n">
        <v>0</v>
      </c>
      <c r="I47" s="33" t="n">
        <v>0</v>
      </c>
      <c r="J47" s="33" t="n">
        <v>0</v>
      </c>
      <c r="K47" s="33" t="n">
        <v>0</v>
      </c>
      <c r="L47" s="33" t="n">
        <v>0</v>
      </c>
      <c r="M47" s="33" t="n">
        <v>0</v>
      </c>
      <c r="N47" s="33" t="n">
        <v>0</v>
      </c>
      <c r="O47" s="33" t="n">
        <v>0</v>
      </c>
      <c r="P47" s="33" t="n">
        <v>0</v>
      </c>
      <c r="Q47" s="33" t="n">
        <v>0</v>
      </c>
      <c r="R47" s="33" t="n">
        <v>0</v>
      </c>
      <c r="S47" s="33" t="n">
        <v>0</v>
      </c>
      <c r="T47" s="33" t="n">
        <v>0</v>
      </c>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ht="26.25" customHeight="true">
      <c r="A48" s="6"/>
      <c r="B48" s="21" t="s">
        <v>24</v>
      </c>
      <c r="C48" s="30" t="n">
        <f>SUM(D48:T48)</f>
        <v>3</v>
      </c>
      <c r="D48" s="33" t="n">
        <v>2</v>
      </c>
      <c r="E48" s="33" t="n">
        <v>0</v>
      </c>
      <c r="F48" s="33" t="n">
        <v>0</v>
      </c>
      <c r="G48" s="33" t="n">
        <v>1</v>
      </c>
      <c r="H48" s="33" t="n">
        <v>0</v>
      </c>
      <c r="I48" s="33" t="n">
        <v>0</v>
      </c>
      <c r="J48" s="33" t="n">
        <v>0</v>
      </c>
      <c r="K48" s="33" t="n">
        <v>0</v>
      </c>
      <c r="L48" s="33" t="n">
        <v>0</v>
      </c>
      <c r="M48" s="33" t="n">
        <v>0</v>
      </c>
      <c r="N48" s="33" t="n">
        <v>0</v>
      </c>
      <c r="O48" s="33" t="n">
        <v>0</v>
      </c>
      <c r="P48" s="33" t="n">
        <v>0</v>
      </c>
      <c r="Q48" s="33" t="n">
        <v>0</v>
      </c>
      <c r="R48" s="33" t="n">
        <v>0</v>
      </c>
      <c r="S48" s="33" t="n">
        <v>0</v>
      </c>
      <c r="T48" s="33" t="n">
        <v>0</v>
      </c>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ht="26.25" customHeight="true">
      <c r="A49" s="8" t="s">
        <v>12</v>
      </c>
      <c r="B49" s="21" t="s">
        <v>22</v>
      </c>
      <c r="C49" s="30" t="n">
        <f>SUM(D49:T49)</f>
        <v>352</v>
      </c>
      <c r="D49" s="33" t="n">
        <f>SUM(D50:D51)</f>
        <v>178</v>
      </c>
      <c r="E49" s="33" t="n">
        <f>SUM(E50:E51)</f>
        <v>84</v>
      </c>
      <c r="F49" s="33" t="n">
        <f>SUM(F50:F51)</f>
        <v>40</v>
      </c>
      <c r="G49" s="33" t="n">
        <f>SUM(G50:G51)</f>
        <v>15</v>
      </c>
      <c r="H49" s="33" t="n">
        <f>SUM(H50:H51)</f>
        <v>2</v>
      </c>
      <c r="I49" s="33" t="n">
        <f>SUM(I50:I51)</f>
        <v>1</v>
      </c>
      <c r="J49" s="33" t="n">
        <f>SUM(J50:J51)</f>
        <v>1</v>
      </c>
      <c r="K49" s="33" t="n">
        <f>SUM(K50:K51)</f>
        <v>7</v>
      </c>
      <c r="L49" s="33" t="n">
        <f>SUM(L50:L51)</f>
        <v>5</v>
      </c>
      <c r="M49" s="33" t="n">
        <f>SUM(M50:M51)</f>
        <v>0</v>
      </c>
      <c r="N49" s="33" t="n">
        <f>SUM(N50:N51)</f>
        <v>1</v>
      </c>
      <c r="O49" s="33" t="n">
        <f>SUM(O50:O51)</f>
        <v>17</v>
      </c>
      <c r="P49" s="33" t="n">
        <f>SUM(P50:P51)</f>
        <v>0</v>
      </c>
      <c r="Q49" s="33" t="n">
        <f>SUM(Q50:Q51)</f>
        <v>1</v>
      </c>
      <c r="R49" s="33" t="n">
        <f>SUM(R50:R51)</f>
        <v>0</v>
      </c>
      <c r="S49" s="33" t="n">
        <f>SUM(S50:S51)</f>
        <v>0</v>
      </c>
      <c r="T49" s="33" t="n">
        <f>SUM(T50:T51)</f>
        <v>0</v>
      </c>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ht="26.25" customHeight="true">
      <c r="A50" s="6"/>
      <c r="B50" s="21" t="s">
        <v>23</v>
      </c>
      <c r="C50" s="30" t="n">
        <f>SUM(D50:T50)</f>
        <v>183</v>
      </c>
      <c r="D50" s="33" t="n">
        <v>93</v>
      </c>
      <c r="E50" s="33" t="n">
        <v>45</v>
      </c>
      <c r="F50" s="33" t="n">
        <v>20</v>
      </c>
      <c r="G50" s="33" t="n">
        <v>7</v>
      </c>
      <c r="H50" s="33" t="n">
        <v>1</v>
      </c>
      <c r="I50" s="33" t="n">
        <v>1</v>
      </c>
      <c r="J50" s="33" t="n">
        <v>1</v>
      </c>
      <c r="K50" s="33" t="n">
        <v>4</v>
      </c>
      <c r="L50" s="33" t="n">
        <v>1</v>
      </c>
      <c r="M50" s="33" t="n">
        <v>0</v>
      </c>
      <c r="N50" s="33" t="n">
        <v>0</v>
      </c>
      <c r="O50" s="33" t="n">
        <v>9</v>
      </c>
      <c r="P50" s="33" t="n">
        <v>0</v>
      </c>
      <c r="Q50" s="33" t="n">
        <v>1</v>
      </c>
      <c r="R50" s="33" t="n">
        <v>0</v>
      </c>
      <c r="S50" s="33" t="n">
        <v>0</v>
      </c>
      <c r="T50" s="33" t="n">
        <v>0</v>
      </c>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ht="26.25" customHeight="true">
      <c r="A51" s="6"/>
      <c r="B51" s="21" t="s">
        <v>24</v>
      </c>
      <c r="C51" s="30" t="n">
        <f>SUM(D51:T51)</f>
        <v>169</v>
      </c>
      <c r="D51" s="33" t="n">
        <v>85</v>
      </c>
      <c r="E51" s="33" t="n">
        <v>39</v>
      </c>
      <c r="F51" s="33" t="n">
        <v>20</v>
      </c>
      <c r="G51" s="33" t="n">
        <v>8</v>
      </c>
      <c r="H51" s="33" t="n">
        <v>1</v>
      </c>
      <c r="I51" s="33" t="n">
        <v>0</v>
      </c>
      <c r="J51" s="33" t="n">
        <v>0</v>
      </c>
      <c r="K51" s="33" t="n">
        <v>3</v>
      </c>
      <c r="L51" s="33" t="n">
        <v>4</v>
      </c>
      <c r="M51" s="33" t="n">
        <v>0</v>
      </c>
      <c r="N51" s="33" t="n">
        <v>1</v>
      </c>
      <c r="O51" s="33" t="n">
        <v>8</v>
      </c>
      <c r="P51" s="33" t="n">
        <v>0</v>
      </c>
      <c r="Q51" s="33" t="n">
        <v>0</v>
      </c>
      <c r="R51" s="33" t="n">
        <v>0</v>
      </c>
      <c r="S51" s="33" t="n">
        <v>0</v>
      </c>
      <c r="T51" s="33" t="n">
        <v>0</v>
      </c>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ht="26.25" customHeight="true">
      <c r="A52" s="6" t="s">
        <v>13</v>
      </c>
      <c r="B52" s="21" t="s">
        <v>22</v>
      </c>
      <c r="C52" s="30" t="n">
        <f>SUM(D52:T52)</f>
        <v>54</v>
      </c>
      <c r="D52" s="33" t="n">
        <f>SUM(D53:D54)</f>
        <v>27</v>
      </c>
      <c r="E52" s="33" t="n">
        <f>SUM(E53:E54)</f>
        <v>11</v>
      </c>
      <c r="F52" s="33" t="n">
        <f>SUM(F53:F54)</f>
        <v>4</v>
      </c>
      <c r="G52" s="33" t="n">
        <f>SUM(G53:G54)</f>
        <v>7</v>
      </c>
      <c r="H52" s="33" t="n">
        <f>SUM(H53:H54)</f>
        <v>0</v>
      </c>
      <c r="I52" s="33" t="n">
        <f>SUM(I53:I54)</f>
        <v>0</v>
      </c>
      <c r="J52" s="33" t="n">
        <f>SUM(J53:J54)</f>
        <v>0</v>
      </c>
      <c r="K52" s="33" t="n">
        <f>SUM(K53:K54)</f>
        <v>2</v>
      </c>
      <c r="L52" s="33" t="n">
        <f>SUM(L53:L54)</f>
        <v>0</v>
      </c>
      <c r="M52" s="33" t="n">
        <f>SUM(M53:M54)</f>
        <v>0</v>
      </c>
      <c r="N52" s="33" t="n">
        <f>SUM(N53:N54)</f>
        <v>0</v>
      </c>
      <c r="O52" s="33" t="n">
        <f>SUM(O53:O54)</f>
        <v>3</v>
      </c>
      <c r="P52" s="33" t="n">
        <f>SUM(P53:P54)</f>
        <v>0</v>
      </c>
      <c r="Q52" s="33" t="n">
        <f>SUM(Q53:Q54)</f>
        <v>0</v>
      </c>
      <c r="R52" s="33" t="n">
        <f>SUM(R53:R54)</f>
        <v>0</v>
      </c>
      <c r="S52" s="33" t="n">
        <f>SUM(S53:S54)</f>
        <v>0</v>
      </c>
      <c r="T52" s="33" t="n">
        <f>SUM(T53:T54)</f>
        <v>0</v>
      </c>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ht="26.25" customHeight="true">
      <c r="A53" s="6"/>
      <c r="B53" s="21" t="s">
        <v>23</v>
      </c>
      <c r="C53" s="30" t="n">
        <f>SUM(D53:T53)</f>
        <v>25</v>
      </c>
      <c r="D53" s="33" t="n">
        <v>9</v>
      </c>
      <c r="E53" s="33" t="n">
        <v>7</v>
      </c>
      <c r="F53" s="33" t="n">
        <v>2</v>
      </c>
      <c r="G53" s="33" t="n">
        <v>5</v>
      </c>
      <c r="H53" s="33" t="n">
        <v>0</v>
      </c>
      <c r="I53" s="33" t="n">
        <v>0</v>
      </c>
      <c r="J53" s="33" t="n">
        <v>0</v>
      </c>
      <c r="K53" s="33" t="n">
        <v>2</v>
      </c>
      <c r="L53" s="33" t="n">
        <v>0</v>
      </c>
      <c r="M53" s="33" t="n">
        <v>0</v>
      </c>
      <c r="N53" s="33" t="n">
        <v>0</v>
      </c>
      <c r="O53" s="33" t="n">
        <v>0</v>
      </c>
      <c r="P53" s="33" t="n">
        <v>0</v>
      </c>
      <c r="Q53" s="33" t="n">
        <v>0</v>
      </c>
      <c r="R53" s="33" t="n">
        <v>0</v>
      </c>
      <c r="S53" s="33" t="n">
        <v>0</v>
      </c>
      <c r="T53" s="33" t="n">
        <v>0</v>
      </c>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ht="26.25" customHeight="true">
      <c r="A54" s="6"/>
      <c r="B54" s="21" t="s">
        <v>24</v>
      </c>
      <c r="C54" s="30" t="n">
        <f>SUM(D54:T54)</f>
        <v>29</v>
      </c>
      <c r="D54" s="33" t="n">
        <v>18</v>
      </c>
      <c r="E54" s="33" t="n">
        <v>4</v>
      </c>
      <c r="F54" s="33" t="n">
        <v>2</v>
      </c>
      <c r="G54" s="33" t="n">
        <v>2</v>
      </c>
      <c r="H54" s="33" t="n">
        <v>0</v>
      </c>
      <c r="I54" s="33" t="n">
        <v>0</v>
      </c>
      <c r="J54" s="33" t="n">
        <v>0</v>
      </c>
      <c r="K54" s="33" t="n">
        <v>0</v>
      </c>
      <c r="L54" s="33" t="n">
        <v>0</v>
      </c>
      <c r="M54" s="33" t="n">
        <v>0</v>
      </c>
      <c r="N54" s="33" t="n">
        <v>0</v>
      </c>
      <c r="O54" s="33" t="n">
        <v>3</v>
      </c>
      <c r="P54" s="33" t="n">
        <v>0</v>
      </c>
      <c r="Q54" s="33" t="n">
        <v>0</v>
      </c>
      <c r="R54" s="33" t="n">
        <v>0</v>
      </c>
      <c r="S54" s="33" t="n">
        <v>0</v>
      </c>
      <c r="T54" s="33" t="n">
        <v>0</v>
      </c>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ht="26.25" customHeight="true">
      <c r="A55" s="6" t="s">
        <v>14</v>
      </c>
      <c r="B55" s="21" t="s">
        <v>22</v>
      </c>
      <c r="C55" s="30" t="n">
        <f>SUM(D55:T55)</f>
        <v>40</v>
      </c>
      <c r="D55" s="33" t="n">
        <f>SUM(D56:D57)</f>
        <v>23</v>
      </c>
      <c r="E55" s="33" t="n">
        <f>SUM(E56:E57)</f>
        <v>8</v>
      </c>
      <c r="F55" s="33" t="n">
        <f>SUM(F56:F57)</f>
        <v>0</v>
      </c>
      <c r="G55" s="33" t="n">
        <f>SUM(G56:G57)</f>
        <v>2</v>
      </c>
      <c r="H55" s="33" t="n">
        <f>SUM(H56:H57)</f>
        <v>2</v>
      </c>
      <c r="I55" s="33" t="n">
        <f>SUM(I56:I57)</f>
        <v>0</v>
      </c>
      <c r="J55" s="33" t="n">
        <f>SUM(J56:J57)</f>
        <v>0</v>
      </c>
      <c r="K55" s="33" t="n">
        <f>SUM(K56:K57)</f>
        <v>1</v>
      </c>
      <c r="L55" s="33" t="n">
        <f>SUM(L56:L57)</f>
        <v>0</v>
      </c>
      <c r="M55" s="33" t="n">
        <f>SUM(M56:M57)</f>
        <v>0</v>
      </c>
      <c r="N55" s="33" t="n">
        <f>SUM(N56:N57)</f>
        <v>0</v>
      </c>
      <c r="O55" s="33" t="n">
        <f>SUM(O56:O57)</f>
        <v>3</v>
      </c>
      <c r="P55" s="33" t="n">
        <f>SUM(P56:P57)</f>
        <v>0</v>
      </c>
      <c r="Q55" s="33" t="n">
        <f>SUM(Q56:Q57)</f>
        <v>1</v>
      </c>
      <c r="R55" s="33" t="n">
        <f>SUM(R56:R57)</f>
        <v>0</v>
      </c>
      <c r="S55" s="33" t="n">
        <f>SUM(S56:S57)</f>
        <v>0</v>
      </c>
      <c r="T55" s="33" t="n">
        <f>SUM(T56:T57)</f>
        <v>0</v>
      </c>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ht="26.25" customHeight="true">
      <c r="A56" s="6"/>
      <c r="B56" s="21" t="s">
        <v>23</v>
      </c>
      <c r="C56" s="30" t="n">
        <f>SUM(D56:T56)</f>
        <v>17</v>
      </c>
      <c r="D56" s="33" t="n">
        <v>11</v>
      </c>
      <c r="E56" s="33" t="n">
        <v>1</v>
      </c>
      <c r="F56" s="33" t="n">
        <v>0</v>
      </c>
      <c r="G56" s="33" t="n">
        <v>1</v>
      </c>
      <c r="H56" s="33" t="n">
        <v>1</v>
      </c>
      <c r="I56" s="33" t="n">
        <v>0</v>
      </c>
      <c r="J56" s="33" t="n">
        <v>0</v>
      </c>
      <c r="K56" s="33" t="n">
        <v>1</v>
      </c>
      <c r="L56" s="33" t="n">
        <v>0</v>
      </c>
      <c r="M56" s="33" t="n">
        <v>0</v>
      </c>
      <c r="N56" s="33" t="n">
        <v>0</v>
      </c>
      <c r="O56" s="33" t="n">
        <v>1</v>
      </c>
      <c r="P56" s="33" t="n">
        <v>0</v>
      </c>
      <c r="Q56" s="33" t="n">
        <v>1</v>
      </c>
      <c r="R56" s="33" t="n">
        <v>0</v>
      </c>
      <c r="S56" s="33" t="n">
        <v>0</v>
      </c>
      <c r="T56" s="33" t="n">
        <v>0</v>
      </c>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ht="26.25" customHeight="true">
      <c r="A57" s="9"/>
      <c r="B57" s="22" t="s">
        <v>24</v>
      </c>
      <c r="C57" s="31" t="n">
        <f>SUM(D57:T57)</f>
        <v>23</v>
      </c>
      <c r="D57" s="34" t="n">
        <v>12</v>
      </c>
      <c r="E57" s="34" t="n">
        <v>7</v>
      </c>
      <c r="F57" s="34" t="n">
        <v>0</v>
      </c>
      <c r="G57" s="34" t="n">
        <v>1</v>
      </c>
      <c r="H57" s="34" t="n">
        <v>1</v>
      </c>
      <c r="I57" s="34" t="n">
        <v>0</v>
      </c>
      <c r="J57" s="34" t="n">
        <v>0</v>
      </c>
      <c r="K57" s="34" t="n">
        <v>0</v>
      </c>
      <c r="L57" s="34" t="n">
        <v>0</v>
      </c>
      <c r="M57" s="34" t="n">
        <v>0</v>
      </c>
      <c r="N57" s="34" t="n">
        <v>0</v>
      </c>
      <c r="O57" s="34" t="n">
        <v>2</v>
      </c>
      <c r="P57" s="34" t="n">
        <v>0</v>
      </c>
      <c r="Q57" s="34" t="n">
        <v>0</v>
      </c>
      <c r="R57" s="34" t="n">
        <v>0</v>
      </c>
      <c r="S57" s="34" t="n">
        <v>0</v>
      </c>
      <c r="T57" s="34" t="n">
        <v>0</v>
      </c>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ht="18.75" customHeight="true">
      <c r="A58" s="15"/>
      <c r="B58" s="15"/>
      <c r="C58" s="15"/>
      <c r="D58" s="15"/>
      <c r="E58" s="15"/>
      <c r="F58" s="15"/>
      <c r="G58" s="15"/>
      <c r="H58" s="15"/>
      <c r="I58" s="15"/>
      <c r="J58" s="15"/>
      <c r="K58" s="15"/>
      <c r="L58" s="15"/>
      <c r="M58" s="15"/>
      <c r="N58" s="15"/>
      <c r="O58" s="15"/>
      <c r="P58" s="15"/>
      <c r="Q58" s="15"/>
      <c r="R58" s="15"/>
      <c r="S58" s="15"/>
      <c r="T58" s="15"/>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ht="18.75" customHeight="true">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ht="18.75" customHeight="true">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ht="18.75" customHeight="true">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ht="18.75" customHeight="true">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ht="18.75" customHeight="true">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ht="18.75" customHeight="true">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ht="18.75" customHeight="true">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ht="18.75" customHeight="true">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ht="18.75" customHeight="true">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ht="18.75" customHeight="true">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ht="18.75" customHeight="true">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ht="18.75" customHeight="true">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ht="18.75" customHeight="true">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ht="18.75" customHeight="true">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ht="18.75" customHeight="true">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ht="18.75" customHeight="true">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ht="18.75" customHeight="true">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ht="18.75" customHeight="true">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ht="18.75" customHeight="true">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ht="18.75" customHeight="true">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ht="18.75" customHeight="true">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ht="18.75" customHeight="true">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ht="18.75" customHeight="true">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ht="18.75" customHeight="true">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ht="18.75" customHeight="true">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ht="18.75" customHeight="true">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ht="18.75" customHeight="true">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ht="18.75" customHeight="true">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ht="18.75" customHeight="true">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ht="18.75" customHeight="true">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ht="18.75" customHeight="true">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ht="18.75" customHeight="true">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ht="18.75" customHeight="true">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ht="18.75" customHeight="true">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ht="18.75" customHeight="true">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ht="18.75" customHeight="true">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ht="18.75" customHeight="true">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ht="18.75" customHeight="true">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ht="18.75" customHeight="true">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ht="18.75" customHeight="true">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ht="18.75" customHeight="true">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ht="18.75" customHeight="true">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ht="18.75" customHeight="true">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ht="18.75" customHeight="true">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ht="18.75" customHeight="true">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ht="18.75" customHeight="true">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ht="18.75" customHeight="true">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ht="18.75" customHeight="true">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ht="18.75" customHeight="true">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ht="18.75" customHeight="true">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ht="18.75" customHeight="true">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ht="18.75" customHeight="true">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ht="18.75" customHeight="true">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ht="18.75" customHeight="true">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ht="18.75" customHeight="true">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ht="18.75" customHeight="true">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ht="18.75" customHeight="true">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ht="18.75" customHeight="true">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ht="18.75" customHeight="true">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ht="18.75" customHeight="true">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ht="18.75" customHeight="true">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ht="18.75" customHeight="true">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ht="18.75" customHeight="true">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ht="18.75" customHeight="true">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ht="18.75" customHeight="true">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ht="18.75" customHeight="true">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ht="18.75" customHeight="true">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ht="18.75" customHeight="true">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ht="18.75" customHeight="true">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ht="18.75" customHeight="true">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ht="18.75" customHeight="true">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ht="18.75" customHeight="true">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ht="18.75" customHeight="true">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ht="18.75" customHeight="true">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ht="18.75" customHeight="true">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ht="18.75" customHeight="true">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ht="18.75" customHeight="true">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ht="18.75" customHeight="true">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ht="18.75" customHeight="true">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ht="18.75" customHeight="true">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ht="18.75" customHeight="true">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ht="18.75" customHeight="true">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ht="18.75" customHeight="true">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ht="18.75" customHeight="true">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ht="18.75" customHeight="true">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ht="18.75" customHeight="true">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ht="18.75" customHeight="true">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ht="18.75" customHeight="true">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ht="18.75" customHeight="true">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ht="18.75" customHeight="true">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ht="18.75" customHeight="true">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ht="18.75" customHeight="true">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ht="18.75" customHeight="true">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ht="18.75" customHeight="true">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ht="18.75" customHeight="true">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ht="18.75" customHeight="true">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ht="18.75" customHeight="true">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ht="18.75" customHeight="true">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ht="18.75" customHeight="true">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ht="18.75" customHeight="true">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ht="18.75" customHeight="true">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ht="18.75" customHeight="true">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ht="18.75" customHeight="true">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ht="18.75" customHeight="true">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ht="18.75" customHeight="true">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ht="18.75" customHeight="true">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ht="18.75" customHeight="true">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ht="18.75" customHeight="true">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ht="18.75" customHeight="true">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ht="18.75" customHeight="true">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ht="18.75" customHeight="true">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ht="18.75" customHeight="true">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ht="18.75" customHeight="true">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ht="18.75" customHeight="true">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ht="18.75" customHeight="true">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ht="18.75" customHeight="true">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ht="18.75" customHeight="true">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ht="18.75" customHeight="true">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ht="18.75" customHeight="true">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ht="18.75" customHeight="true">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ht="18.75" customHeight="true">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ht="18.75" customHeight="true">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ht="18.75" customHeight="true">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ht="18.75" customHeight="true">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ht="18.75" customHeight="true">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ht="18.75" customHeight="true">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ht="18.75" customHeight="true">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ht="18.75" customHeight="true">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ht="18.75" customHeight="true">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ht="18.75" customHeight="true">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ht="18.75" customHeight="true">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ht="18.75" customHeight="true">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ht="18.75" customHeight="true">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ht="18.75" customHeight="true">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ht="18.75" customHeight="true">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ht="18.75" customHeight="true">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ht="18.75" customHeight="true">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ht="18.75" customHeight="true">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ht="18.75" customHeight="true">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ht="18.75" customHeight="true">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ht="18.75" customHeight="true">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ht="18.75" customHeight="true">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A37:B37"/>
    <mergeCell ref="R33:T33"/>
    <mergeCell ref="R34:T34"/>
    <mergeCell ref="A35:T35"/>
    <mergeCell ref="A36:R36"/>
    <mergeCell ref="R1:T1"/>
    <mergeCell ref="R2:T2"/>
    <mergeCell ref="A5:B5"/>
    <mergeCell ref="A3:T3"/>
    <mergeCell ref="A4:R4"/>
  </mergeCells>
  <dataValidations count="314">
    <dataValidation type="decimal" errorStyle="warning" operator="equal" allowBlank="0" showInputMessage="1" showErrorMessage="1" errorTitle="" error="{2}" promptTitle="" prompt="" sqref="A4:A4">
      <formula1>"='中華民國114學年度$0_3_0$2025S'"</formula1>
      <formula2>k-SmartTag-date</formula2>
    </dataValidation>
    <dataValidation type="decimal" errorStyle="warning" operator="equal" allowBlank="0" showInputMessage="1" showErrorMessage="1" errorTitle="" error="{2}" promptTitle="" prompt="" sqref="A7:A7">
      <formula1>"='高級中等學校原住民學生數依性別.原住民族別分$0_6_0$1041101a046'"</formula1>
      <formula2>k-SmartTag-statCourseNo</formula2>
    </dataValidation>
    <dataValidation type="decimal" errorStyle="warning" operator="equal" allowBlank="0" showInputMessage="1" showErrorMessage="1" errorTitle="" error="{2}" promptTitle="" prompt="" sqref="A8:A8">
      <formula1>"='男$0_7_0$AA00100001'"</formula1>
      <formula2>k-SmartTag-muti1</formula2>
    </dataValidation>
    <dataValidation type="decimal" errorStyle="warning" operator="equal" allowBlank="0" showInputMessage="1" showErrorMessage="1" errorTitle="" error="{2}" promptTitle="" prompt="" sqref="A9:A9">
      <formula1>"='女$0_8_0$AA00100002'"</formula1>
      <formula2>k-SmartTag-muti1</formula2>
    </dataValidation>
    <dataValidation type="decimal" errorStyle="warning" operator="equal" allowBlank="0" showInputMessage="1" showErrorMessage="1" errorTitle="" error="{2}" promptTitle="" prompt="" sqref="A10:A10">
      <formula1>"='高級中等學校原住民學生數依性別.學校類別.原住民族別分$0_9_0$1041101a046'"</formula1>
      <formula2>k-SmartTag-statCourseNo</formula2>
    </dataValidation>
    <dataValidation type="decimal" errorStyle="warning" operator="equal" allowBlank="0" showInputMessage="1" showErrorMessage="1" errorTitle="" error="{2}" promptTitle="" prompt="" sqref="A11:A11">
      <formula1>"='普通科$0_10_0$230010000201'"</formula1>
      <formula2>k-SmartTag-muti2</formula2>
    </dataValidation>
    <dataValidation type="decimal" errorStyle="warning" operator="equal" allowBlank="0" showInputMessage="1" showErrorMessage="1" errorTitle="" error="{2}" promptTitle="" prompt="" sqref="A14:A14">
      <formula1>"='綜合高中$0_13_0$230010000202'"</formula1>
      <formula2>k-SmartTag-muti2</formula2>
    </dataValidation>
    <dataValidation type="decimal" errorStyle="warning" operator="equal" allowBlank="0" showInputMessage="1" showErrorMessage="1" errorTitle="" error="{2}" promptTitle="" prompt="" sqref="A17:A17">
      <formula1>"='專業群_職業_科$0_16_0$230010000203'"</formula1>
      <formula2>k-SmartTag-muti2</formula2>
    </dataValidation>
    <dataValidation type="decimal" errorStyle="warning" operator="equal" allowBlank="0" showInputMessage="1" showErrorMessage="1" errorTitle="" error="{2}" promptTitle="" prompt="" sqref="A20:A20">
      <formula1>"='實用技能學程$0_19_0$230010000204'"</formula1>
      <formula2>k-SmartTag-muti2</formula2>
    </dataValidation>
    <dataValidation type="decimal" errorStyle="warning" operator="equal" allowBlank="0" showInputMessage="1" showErrorMessage="1" errorTitle="" error="{2}" promptTitle="" prompt="" sqref="A23:A23">
      <formula1>"='進修部_學校_$0_22_0$230010000205'"</formula1>
      <formula2>k-SmartTag-muti2</formula2>
    </dataValidation>
    <dataValidation type="decimal" errorStyle="warning" operator="equal" allowBlank="0" showInputMessage="1" showErrorMessage="1" errorTitle="" error="{2}" promptTitle="" prompt="" sqref="A36:A36">
      <formula1>"='中華民國114學年度$0_35_0$2025S'"</formula1>
      <formula2>k-SmartTag-date</formula2>
    </dataValidation>
    <dataValidation type="decimal" errorStyle="warning" operator="equal" allowBlank="0" showInputMessage="1" showErrorMessage="1" errorTitle="" error="{2}" promptTitle="" prompt="" sqref="A37:A37">
      <formula1>"='項目別$0_36_0$2024S'"</formula1>
      <formula2>k-SmartTag-date</formula2>
    </dataValidation>
    <dataValidation type="decimal" errorStyle="warning" operator="equal" allowBlank="0" showInputMessage="1" showErrorMessage="1" errorTitle="" error="{2}" promptTitle="" prompt="" sqref="A40:A40">
      <formula1>"='男$0_39_0$AA00100001'"</formula1>
      <formula2>k-SmartTag-muti1</formula2>
    </dataValidation>
    <dataValidation type="decimal" errorStyle="warning" operator="equal" allowBlank="0" showInputMessage="1" showErrorMessage="1" errorTitle="" error="{2}" promptTitle="" prompt="" sqref="A41:A41">
      <formula1>"='女$0_40_0$AA00100002'"</formula1>
      <formula2>k-SmartTag-muti1</formula2>
    </dataValidation>
    <dataValidation type="decimal" errorStyle="warning" operator="equal" allowBlank="0" showInputMessage="1" showErrorMessage="1" errorTitle="" error="{2}" promptTitle="" prompt="" sqref="A42:A42">
      <formula1>"='高級中等學校原住民畢業生數依性別.學校類別.原住民族別分$0_41_0$1041101a047'"</formula1>
      <formula2>k-SmartTag-statCourseNo</formula2>
    </dataValidation>
    <dataValidation type="decimal" errorStyle="warning" operator="equal" allowBlank="0" showInputMessage="1" showErrorMessage="1" errorTitle="" error="{2}" promptTitle="" prompt="" sqref="A43:A43">
      <formula1>"='普通科$0_42_0$230010000201'"</formula1>
      <formula2>k-SmartTag-muti2</formula2>
    </dataValidation>
    <dataValidation type="decimal" errorStyle="warning" operator="equal" allowBlank="0" showInputMessage="1" showErrorMessage="1" errorTitle="" error="{2}" promptTitle="" prompt="" sqref="A46:A46">
      <formula1>"='綜合高中$0_45_0$230010000202'"</formula1>
      <formula2>k-SmartTag-muti2</formula2>
    </dataValidation>
    <dataValidation type="decimal" errorStyle="warning" operator="equal" allowBlank="0" showInputMessage="1" showErrorMessage="1" errorTitle="" error="{2}" promptTitle="" prompt="" sqref="A49:A49">
      <formula1>"='專業群_職業_科$0_48_0$230010000203'"</formula1>
      <formula2>k-SmartTag-muti2</formula2>
    </dataValidation>
    <dataValidation type="decimal" errorStyle="warning" operator="equal" allowBlank="0" showInputMessage="1" showErrorMessage="1" errorTitle="" error="{2}" promptTitle="" prompt="" sqref="A52:A52">
      <formula1>"='實用技能學程$0_51_0$230010000204'"</formula1>
      <formula2>k-SmartTag-muti2</formula2>
    </dataValidation>
    <dataValidation type="decimal" errorStyle="warning" operator="equal" allowBlank="0" showInputMessage="1" showErrorMessage="1" errorTitle="" error="{2}" promptTitle="" prompt="" sqref="A55:A55">
      <formula1>"='進修部_學校_$0_54_0$230010000205'"</formula1>
      <formula2>k-SmartTag-muti2</formula2>
    </dataValidation>
    <dataValidation type="decimal" errorStyle="warning" operator="equal" allowBlank="0" showInputMessage="1" showErrorMessage="1" errorTitle="" error="{2}" promptTitle="" prompt="" sqref="B12:B12">
      <formula1>"='男$0_11_1$AA00100001'"</formula1>
      <formula2>k-SmartTag-muti1</formula2>
    </dataValidation>
    <dataValidation type="decimal" errorStyle="warning" operator="equal" allowBlank="0" showInputMessage="1" showErrorMessage="1" errorTitle="" error="{2}" promptTitle="" prompt="" sqref="B13:B13">
      <formula1>"='女$0_12_1$AA00100002'"</formula1>
      <formula2>k-SmartTag-muti1</formula2>
    </dataValidation>
    <dataValidation type="decimal" errorStyle="warning" operator="equal" allowBlank="0" showInputMessage="1" showErrorMessage="1" errorTitle="" error="{2}" promptTitle="" prompt="" sqref="B15:B15">
      <formula1>"='男$0_14_1$AA00100001'"</formula1>
      <formula2>k-SmartTag-muti1</formula2>
    </dataValidation>
    <dataValidation type="decimal" errorStyle="warning" operator="equal" allowBlank="0" showInputMessage="1" showErrorMessage="1" errorTitle="" error="{2}" promptTitle="" prompt="" sqref="B16:B16">
      <formula1>"='女$0_15_1$AA00100002'"</formula1>
      <formula2>k-SmartTag-muti1</formula2>
    </dataValidation>
    <dataValidation type="decimal" errorStyle="warning" operator="equal" allowBlank="0" showInputMessage="1" showErrorMessage="1" errorTitle="" error="{2}" promptTitle="" prompt="" sqref="B18:B18">
      <formula1>"='男$0_17_1$AA00100001'"</formula1>
      <formula2>k-SmartTag-muti1</formula2>
    </dataValidation>
    <dataValidation type="decimal" errorStyle="warning" operator="equal" allowBlank="0" showInputMessage="1" showErrorMessage="1" errorTitle="" error="{2}" promptTitle="" prompt="" sqref="B19:B19">
      <formula1>"='女$0_18_1$AA00100002'"</formula1>
      <formula2>k-SmartTag-muti1</formula2>
    </dataValidation>
    <dataValidation type="decimal" errorStyle="warning" operator="equal" allowBlank="0" showInputMessage="1" showErrorMessage="1" errorTitle="" error="{2}" promptTitle="" prompt="" sqref="B21:B21">
      <formula1>"='男$0_20_1$AA00100001'"</formula1>
      <formula2>k-SmartTag-muti1</formula2>
    </dataValidation>
    <dataValidation type="decimal" errorStyle="warning" operator="equal" allowBlank="0" showInputMessage="1" showErrorMessage="1" errorTitle="" error="{2}" promptTitle="" prompt="" sqref="B22:B22">
      <formula1>"='女$0_21_1$AA00100002'"</formula1>
      <formula2>k-SmartTag-muti1</formula2>
    </dataValidation>
    <dataValidation type="decimal" errorStyle="warning" operator="equal" allowBlank="0" showInputMessage="1" showErrorMessage="1" errorTitle="" error="{2}" promptTitle="" prompt="" sqref="B24:B24">
      <formula1>"='男$0_23_1$AA00100001'"</formula1>
      <formula2>k-SmartTag-muti1</formula2>
    </dataValidation>
    <dataValidation type="decimal" errorStyle="warning" operator="equal" allowBlank="0" showInputMessage="1" showErrorMessage="1" errorTitle="" error="{2}" promptTitle="" prompt="" sqref="B25:B25">
      <formula1>"='女$0_24_1$AA00100002'"</formula1>
      <formula2>k-SmartTag-muti1</formula2>
    </dataValidation>
    <dataValidation type="decimal" errorStyle="warning" operator="equal" allowBlank="0" showInputMessage="1" showErrorMessage="1" errorTitle="" error="{2}" promptTitle="" prompt="" sqref="B44:B44">
      <formula1>"='男$0_43_1$AA00100001'"</formula1>
      <formula2>k-SmartTag-muti1</formula2>
    </dataValidation>
    <dataValidation type="decimal" errorStyle="warning" operator="equal" allowBlank="0" showInputMessage="1" showErrorMessage="1" errorTitle="" error="{2}" promptTitle="" prompt="" sqref="B45:B45">
      <formula1>"='女$0_44_1$AA00100002'"</formula1>
      <formula2>k-SmartTag-muti1</formula2>
    </dataValidation>
    <dataValidation type="decimal" errorStyle="warning" operator="equal" allowBlank="0" showInputMessage="1" showErrorMessage="1" errorTitle="" error="{2}" promptTitle="" prompt="" sqref="B47:B47">
      <formula1>"='男$0_46_1$AA00100001'"</formula1>
      <formula2>k-SmartTag-muti1</formula2>
    </dataValidation>
    <dataValidation type="decimal" errorStyle="warning" operator="equal" allowBlank="0" showInputMessage="1" showErrorMessage="1" errorTitle="" error="{2}" promptTitle="" prompt="" sqref="B48:B48">
      <formula1>"='女$0_47_1$AA00100002'"</formula1>
      <formula2>k-SmartTag-muti1</formula2>
    </dataValidation>
    <dataValidation type="decimal" errorStyle="warning" operator="equal" allowBlank="0" showInputMessage="1" showErrorMessage="1" errorTitle="" error="{2}" promptTitle="" prompt="" sqref="B50:B50">
      <formula1>"='男$0_49_1$AA00100001'"</formula1>
      <formula2>k-SmartTag-muti1</formula2>
    </dataValidation>
    <dataValidation type="decimal" errorStyle="warning" operator="equal" allowBlank="0" showInputMessage="1" showErrorMessage="1" errorTitle="" error="{2}" promptTitle="" prompt="" sqref="B51:B51">
      <formula1>"='女$0_50_1$AA00100002'"</formula1>
      <formula2>k-SmartTag-muti1</formula2>
    </dataValidation>
    <dataValidation type="decimal" errorStyle="warning" operator="equal" allowBlank="0" showInputMessage="1" showErrorMessage="1" errorTitle="" error="{2}" promptTitle="" prompt="" sqref="B53:B53">
      <formula1>"='男$0_52_1$AA00100001'"</formula1>
      <formula2>k-SmartTag-muti1</formula2>
    </dataValidation>
    <dataValidation type="decimal" errorStyle="warning" operator="equal" allowBlank="0" showInputMessage="1" showErrorMessage="1" errorTitle="" error="{2}" promptTitle="" prompt="" sqref="B54:B54">
      <formula1>"='女$0_53_1$AA00100002'"</formula1>
      <formula2>k-SmartTag-muti1</formula2>
    </dataValidation>
    <dataValidation type="decimal" errorStyle="warning" operator="equal" allowBlank="0" showInputMessage="1" showErrorMessage="1" errorTitle="" error="{2}" promptTitle="" prompt="" sqref="B56:B56">
      <formula1>"='男$0_55_1$AA00100001'"</formula1>
      <formula2>k-SmartTag-muti1</formula2>
    </dataValidation>
    <dataValidation type="decimal" errorStyle="warning" operator="equal" allowBlank="0" showInputMessage="1" showErrorMessage="1" errorTitle="" error="{2}" promptTitle="" prompt="" sqref="B57:B57">
      <formula1>"='女$0_56_1$AA00100002'"</formula1>
      <formula2>k-SmartTag-muti1</formula2>
    </dataValidation>
    <dataValidation type="decimal" errorStyle="warning" operator="equal" allowBlank="0" showInputMessage="1" showErrorMessage="1" errorTitle="" error="{2}" promptTitle="" prompt="" sqref="C37:C37">
      <formula1>"='高級中等學校原住民畢業生數依性別.原住民族別分$0_36_2$1041101a047'"</formula1>
      <formula2>k-SmartTag-statCourseNo</formula2>
    </dataValidation>
    <dataValidation type="decimal" errorStyle="warning" operator="equal" allowBlank="0" showInputMessage="1" showErrorMessage="1" errorTitle="" error="{2}" promptTitle="" prompt="" sqref="D5:D5">
      <formula1>"='阿美族$0_4_3$2300400001'"</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D10:D10">
      <formula1>"='阿美族$0_9_3$2300400001'"</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D37:D37">
      <formula1>"='阿美族$0_36_3$2300400001'"</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D42:D42">
      <formula1>"='阿美族$0_41_3$2300400001'"</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E2:E2">
      <formula1>"='桃園市$0_1_4$010000068000'"</formula1>
      <formula2>k-SmartTag-place</formula2>
    </dataValidation>
    <dataValidation type="decimal" errorStyle="warning" operator="equal" allowBlank="0" showInputMessage="1" showErrorMessage="1" errorTitle="" error="{2}" promptTitle="" prompt="" sqref="E5:E5">
      <formula1>"='泰雅族$0_4_4$2300400002'"</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E10:E10">
      <formula1>"='泰雅族$0_9_4$2300400002'"</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E37:E37">
      <formula1>"='泰雅族$0_36_4$2300400002'"</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E42:E42">
      <formula1>"='泰雅族$0_41_4$2300400002'"</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F5:F5">
      <formula1>"='排灣族$0_4_5$2300400003'"</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F10:F10">
      <formula1>"='排灣族$0_9_5$2300400003'"</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F37:F37">
      <formula1>"='排灣族$0_36_5$2300400003'"</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F42:F42">
      <formula1>"='排灣族$0_41_5$2300400003'"</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G5:G5">
      <formula1>"='布農族$0_4_6$2300400004'"</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G10:G10">
      <formula1>"='布農族$0_9_6$2300400004'"</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G37:G37">
      <formula1>"='布農族$0_36_6$2300400004'"</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G42:G42">
      <formula1>"='布農族$0_41_6$2300400004'"</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H5:H5">
      <formula1>"='卑南族$0_4_7$2300400005'"</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H10:H10">
      <formula1>"='卑南族$0_9_7$2300400005'"</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H37:H37">
      <formula1>"='卑南族$0_36_7$2300400005'"</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H42:H42">
      <formula1>"='卑南族$0_41_7$2300400005'"</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I5:I5">
      <formula1>"='鄒_曹_族$0_4_8$2300400006'"</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I10:I10">
      <formula1>"='鄒_曹_族$0_9_8$2300400006'"</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I37:I37">
      <formula1>"='鄒_曹_族$0_36_8$2300400006'"</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I42:I42">
      <formula1>"='鄒_曹_族$0_41_8$2300400006'"</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J5:J5">
      <formula1>"='魯凱族$0_4_9$2300400007'"</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J10:J10">
      <formula1>"='魯凱族$0_9_9$2300400007'"</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J37:J37">
      <formula1>"='魯凱族$0_36_9$2300400007'"</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J42:J42">
      <formula1>"='魯凱族$0_41_9$2300400007'"</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K5:K5">
      <formula1>"='賽夏族$0_4_10$2300400008'"</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K10:K10">
      <formula1>"='賽夏族$0_9_10$2300400008'"</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K37:K37">
      <formula1>"='賽夏族$0_36_10$2300400008'"</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K42:K42">
      <formula1>"='賽夏族$0_41_10$2300400008'"</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L5:L5">
      <formula1>"='雅美族或達悟族$0_4_11$2300400009'"</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L10:L10">
      <formula1>"='雅美族或達悟族$0_9_11$2300400009'"</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L37:L37">
      <formula1>"='雅美族或達悟族$0_36_11$2300400009'"</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L42:L42">
      <formula1>"='雅美族或達悟族$0_41_11$2300400009'"</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M5:M5">
      <formula1>"='邵族$0_4_12$2300400010'"</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M10:M10">
      <formula1>"='邵族$0_9_12$2300400010'"</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M37:M37">
      <formula1>"='邵族$0_36_12$2300400010'"</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M42:M42">
      <formula1>"='邵族$0_41_12$2300400010'"</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N5:N5">
      <formula1>"='噶瑪蘭族$0_4_13$2300400011'"</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N10:N10">
      <formula1>"='噶瑪蘭族$0_9_13$2300400011'"</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N37:N37">
      <formula1>"='噶瑪蘭族$0_36_13$2300400011'"</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N42:N42">
      <formula1>"='噶瑪蘭族$0_41_13$2300400011'"</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O5:O5">
      <formula1>"='太魯閣族_含德魯固族_$0_4_14$2300400012'"</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O10:O10">
      <formula1>"='太魯閣族_含德魯固族_$0_9_14$2300400012'"</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O37:O37">
      <formula1>"='太魯閣族_含德魯固族_$0_36_14$2300400012'"</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O42:O42">
      <formula1>"='太魯閣族_含德魯固族_$0_41_14$2300400012'"</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P5:P5">
      <formula1>"='撒奇萊雅族$0_4_15$2300400013'"</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P10:P10">
      <formula1>"='撒奇萊雅族$0_9_15$2300400013'"</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P37:P37">
      <formula1>"='撒奇萊雅族$0_36_15$2300400013'"</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P42:P42">
      <formula1>"='撒奇萊雅族$0_41_15$2300400013'"</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Q5:Q5">
      <formula1>"='賽德克族$0_4_16$2300400014'"</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Q10:Q10">
      <formula1>"='賽德克族$0_9_16$2300400014'"</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Q37:Q37">
      <formula1>"='賽德克族$0_36_16$2300400014'"</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Q42:Q42">
      <formula1>"='賽德克族$0_41_16$2300400014'"</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R5:R5">
      <formula1>"='拉阿魯哇族$0_4_17$2300400015'"</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R10:R10">
      <formula1>"='拉阿魯哇族$0_9_17$2300400015'"</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R37:R37">
      <formula1>"='拉阿魯哇族$0_36_17$2300400015'"</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R42:R42">
      <formula1>"='拉阿魯哇族$0_41_17$2300400015'"</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S5:S5">
      <formula1>"='卡那卡那富族$0_4_18$2300400016'"</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S10:S10">
      <formula1>"='卡那卡那富族$0_9_18$2300400016'"</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S37:S37">
      <formula1>"='卡那卡那富族$0_36_18$2300400016'"</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S42:S42">
      <formula1>"='卡那卡那富族$0_41_18$2300400016'"</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T5:T5">
      <formula1>"='尚未申報族籍$0_4_19$2300400017'"</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T10:T10">
      <formula1>"='尚未申報族籍$0_9_19$2300400017'"</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T37:T37">
      <formula1>"='尚未申報族籍$0_36_19$2300400017'"</formula1>
      <formula2>k-SmartTag-muti2</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2}" promptTitle="" prompt="" sqref="T42:T42">
      <formula1>"='尚未申報族籍$0_41_19$2300400017'"</formula1>
      <formula2>k-SmartTag-muti3</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 type="decimal" errorStyle="warning" operator="equal" allowBlank="0" showInputMessage="1" showErrorMessage="1" errorTitle="" error="" promptTitle="" prompt="" sqref="D56:T57 D53:T54 D50:T51 D47:T48 D44:T45 D40:T41 D24:T25 D21:T22 D18:T19 D15:T16 D12:T13 D8:T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