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430-02-02-2" state="visible" r:id="rId1"/>
  </sheets>
</workbook>
</file>

<file path=xl/sharedStrings.xml><?xml version="1.0" encoding="utf-8"?>
<sst xmlns="http://schemas.openxmlformats.org/spreadsheetml/2006/main" count="31">
  <si>
    <t>公 開 類</t>
  </si>
  <si>
    <t>年　報</t>
  </si>
  <si>
    <t>桃園市國民中學校舍校地面積</t>
  </si>
  <si>
    <t>項目別</t>
  </si>
  <si>
    <t>校舍總延面積
(平方公尺)</t>
  </si>
  <si>
    <t>校地總面積
(平方公尺)</t>
  </si>
  <si>
    <t>教室建築面積
(平方公尺)</t>
  </si>
  <si>
    <t>運動場地面積
(平方公尺)</t>
  </si>
  <si>
    <t>男生廁所(大便器)(坑位)</t>
  </si>
  <si>
    <t>男生廁所(小便器)(坑位)</t>
  </si>
  <si>
    <t>女生廁所(坑位)</t>
  </si>
  <si>
    <t>填表</t>
  </si>
  <si>
    <t>資料來源：依據本市轄區內各公私立國民中學填報之教育部「國中小定期公務統計報表網路填報作業系統」資料，經審核後彙編。</t>
  </si>
  <si>
    <t>填表說明：本表應於編製期限內經網際網路線上傳送至桃園市政府公務統計行政管理系統。</t>
  </si>
  <si>
    <t>備註說明：自112年起教育部不再統計發布教室建築面積之資料</t>
  </si>
  <si>
    <t>於次年6月底前編報</t>
  </si>
  <si>
    <t>總計</t>
  </si>
  <si>
    <t>審核</t>
  </si>
  <si>
    <t>中華民國114年度</t>
  </si>
  <si>
    <t>國立</t>
  </si>
  <si>
    <t>業務主管人員</t>
  </si>
  <si>
    <t>主辦統計人員</t>
  </si>
  <si>
    <t>編製機關</t>
  </si>
  <si>
    <t>表　　號</t>
  </si>
  <si>
    <t>市立</t>
  </si>
  <si>
    <t>機關首長</t>
  </si>
  <si>
    <t>桃園市政府教育局</t>
  </si>
  <si>
    <t>10430-02-02-2</t>
  </si>
  <si>
    <t>單位：平方公尺、坑位</t>
  </si>
  <si>
    <t>私立</t>
  </si>
  <si>
    <t>中華民國115年6月12日編製</t>
  </si>
</sst>
</file>

<file path=xl/styles.xml><?xml version="1.0" encoding="utf-8"?>
<styleSheet xmlns="http://schemas.openxmlformats.org/spreadsheetml/2006/main">
  <numFmts count="1">
    <numFmt formatCode="_(* #,##0_);_(* \(#,##0\);_(* &quot;-&quot;_);_(@_)" numFmtId="197"/>
  </numFmts>
  <fonts count="4">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4"/>
      <color rgb="FF000000"/>
      <name val="Times New Roman"/>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vertical="center"/>
    </xf>
    <xf numFmtId="0" fontId="1" borderId="4" xfId="0" applyFont="true" applyBorder="true">
      <alignment horizontal="center" vertical="center"/>
    </xf>
    <xf numFmtId="0" fontId="1" borderId="2" xfId="0" applyFont="true" applyBorder="true">
      <alignment horizontal="center" vertical="center" wrapText="true"/>
    </xf>
    <xf numFmtId="0" fontId="1" borderId="0" xfId="0" applyFont="true">
      <alignment horizontal="center" vertical="center" wrapText="true"/>
    </xf>
    <xf numFmtId="0" fontId="1" borderId="0" xfId="0" applyFont="true">
      <alignment horizontal="center" vertical="center"/>
    </xf>
    <xf numFmtId="0" fontId="1" borderId="3" xfId="0" applyFont="true" applyBorder="true">
      <alignment horizontal="center" vertical="center"/>
    </xf>
    <xf numFmtId="0" fontId="3" borderId="2" xfId="0" applyFont="true" applyBorder="true">
      <alignment horizontal="center" vertical="center"/>
    </xf>
    <xf numFmtId="0" fontId="1" borderId="0" xfId="0" applyFont="true">
      <alignment vertical="center"/>
    </xf>
    <xf numFmtId="0" fontId="3" borderId="0" xfId="0" applyFont="true">
      <alignment vertical="center"/>
    </xf>
    <xf numFmtId="0" fontId="3" borderId="5" xfId="0" applyFont="true" applyBorder="true">
      <alignment vertical="center"/>
    </xf>
    <xf numFmtId="0" fontId="1" borderId="6" xfId="0" applyFont="true" applyBorder="true">
      <alignment vertical="center"/>
    </xf>
    <xf numFmtId="0" fontId="1" borderId="7" xfId="0" applyFont="true" applyBorder="true">
      <alignment horizontal="center" vertical="center" wrapText="true"/>
    </xf>
    <xf numFmtId="0" fontId="1" borderId="8" xfId="0" applyFont="true" applyBorder="true">
      <alignment horizontal="center" vertical="center" wrapText="true"/>
    </xf>
    <xf numFmtId="0" fontId="1" borderId="8" xfId="0" applyFont="true" applyBorder="true">
      <alignment horizontal="center" vertical="center"/>
    </xf>
    <xf numFmtId="0" fontId="1" borderId="9" xfId="0" applyFont="true" applyBorder="true">
      <alignment horizontal="center" vertical="center"/>
    </xf>
    <xf numFmtId="0" fontId="1" borderId="3" xfId="0" applyFont="true" applyBorder="true">
      <alignment vertical="center"/>
    </xf>
    <xf numFmtId="197" fontId="3" borderId="10" xfId="0" applyNumberFormat="true" applyFont="true" applyBorder="true">
      <alignment vertical="center"/>
    </xf>
    <xf numFmtId="197" fontId="3" borderId="5" xfId="0" applyNumberFormat="true" applyFont="true" applyBorder="true">
      <alignment vertical="center"/>
    </xf>
    <xf numFmtId="197" fontId="3" borderId="6" xfId="0" applyNumberFormat="true" applyFont="true" applyBorder="true">
      <alignment vertical="center"/>
    </xf>
    <xf numFmtId="197" fontId="3" borderId="2" xfId="0" applyNumberFormat="true" applyFont="true" applyBorder="true">
      <alignment vertical="center"/>
    </xf>
    <xf numFmtId="0" fontId="3" borderId="8" xfId="0" applyFont="true" applyBorder="true">
      <alignment vertical="center"/>
    </xf>
    <xf numFmtId="0" fontId="1" borderId="9" xfId="0" applyFont="true" applyBorder="true">
      <alignment horizontal="right" vertical="center"/>
    </xf>
    <xf numFmtId="49" fontId="1" borderId="3" xfId="0" applyNumberFormat="true" applyFont="true" applyBorder="true">
      <alignment horizontal="center" vertical="center"/>
    </xf>
    <xf numFmtId="197" fontId="3" borderId="0" xfId="0" applyNumberFormat="true" applyFont="true">
      <alignment vertical="center"/>
    </xf>
    <xf numFmtId="197" fontId="3" borderId="3" xfId="0" applyNumberFormat="true" applyFont="true" applyBorder="true">
      <alignment vertical="center"/>
    </xf>
    <xf numFmtId="0" fontId="3" borderId="1" xfId="0" applyFont="true" applyBorder="true">
      <alignment horizontal="center" vertical="center"/>
    </xf>
    <xf numFmtId="0" fontId="1" borderId="3" xfId="0" applyFont="true" applyBorder="true">
      <alignment horizontal="right" vertical="center"/>
    </xf>
    <xf numFmtId="0" fontId="1" borderId="11" xfId="0" applyFont="true" applyBorder="true">
      <alignment horizontal="center" vertical="center"/>
    </xf>
    <xf numFmtId="197" fontId="3" borderId="2" xfId="0" applyNumberFormat="true" applyFont="true" applyBorder="true">
      <alignment horizontal="center" vertical="center"/>
    </xf>
    <xf numFmtId="0" fontId="1" borderId="0" xfId="0" applyFont="true">
      <alignment horizontal="right" vertical="center"/>
    </xf>
    <xf numFmtId="0" fontId="3" borderId="0" xfId="0" applyFont="true">
      <alignment horizontal="lef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21" sqref="A21:A21"/>
    </sheetView>
  </sheetViews>
  <sheetFormatPr customHeight="false" defaultColWidth="9.28125" defaultRowHeight="15"/>
  <cols>
    <col min="1" max="1" bestFit="false" customWidth="true" width="15.78125" hidden="false" outlineLevel="0"/>
    <col min="2" max="2" bestFit="false" customWidth="true" width="16.921875" hidden="false" outlineLevel="0"/>
    <col min="3" max="6" bestFit="false" customWidth="true" width="37.4921875" hidden="false" outlineLevel="0"/>
    <col min="7" max="50" bestFit="false" customWidth="true" width="9.2109375" hidden="false" outlineLevel="0"/>
  </cols>
  <sheetData>
    <row r="1" ht="21.75" customHeight="true">
      <c r="A1" s="1" t="s">
        <v>0</v>
      </c>
      <c r="B1" s="12"/>
      <c r="C1" s="11"/>
      <c r="D1" s="23"/>
      <c r="E1" s="1" t="s">
        <v>22</v>
      </c>
      <c r="F1" s="1" t="s">
        <v>26</v>
      </c>
      <c r="G1" s="12"/>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1.75" customHeight="true">
      <c r="A2" s="1" t="s">
        <v>1</v>
      </c>
      <c r="B2" s="13" t="s">
        <v>15</v>
      </c>
      <c r="C2" s="3"/>
      <c r="D2" s="24"/>
      <c r="E2" s="1" t="s">
        <v>23</v>
      </c>
      <c r="F2" s="28" t="s">
        <v>27</v>
      </c>
      <c r="G2" s="12"/>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8.25" customHeight="true">
      <c r="A3" s="2" t="s">
        <v>2</v>
      </c>
      <c r="B3" s="2"/>
      <c r="C3" s="2"/>
      <c r="D3" s="2"/>
      <c r="E3" s="2"/>
      <c r="F3" s="2"/>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4.75" customHeight="true">
      <c r="A4" s="3"/>
      <c r="B4" s="3"/>
      <c r="C4" s="18"/>
      <c r="D4" s="25" t="s">
        <v>18</v>
      </c>
      <c r="E4" s="18"/>
      <c r="F4" s="29" t="s">
        <v>28</v>
      </c>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46.5" customHeight="true">
      <c r="A5" s="4" t="s">
        <v>3</v>
      </c>
      <c r="B5" s="1"/>
      <c r="C5" s="1" t="s">
        <v>16</v>
      </c>
      <c r="D5" s="1" t="s">
        <v>19</v>
      </c>
      <c r="E5" s="1" t="s">
        <v>24</v>
      </c>
      <c r="F5" s="30" t="s">
        <v>29</v>
      </c>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57" customHeight="true">
      <c r="A6" s="5" t="s">
        <v>4</v>
      </c>
      <c r="B6" s="14"/>
      <c r="C6" s="19" t="n">
        <f>SUM(D6:F6)</f>
        <v>1044967</v>
      </c>
      <c r="D6" s="22" t="n">
        <v>0</v>
      </c>
      <c r="E6" s="22" t="n">
        <v>1024858</v>
      </c>
      <c r="F6" s="22" t="n">
        <v>20109</v>
      </c>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57" customHeight="true">
      <c r="A7" s="6" t="s">
        <v>5</v>
      </c>
      <c r="B7" s="15"/>
      <c r="C7" s="20" t="n">
        <f>SUM(D7:F7)</f>
        <v>1893248</v>
      </c>
      <c r="D7" s="26" t="n">
        <v>0</v>
      </c>
      <c r="E7" s="26" t="n">
        <v>1867340</v>
      </c>
      <c r="F7" s="26" t="n">
        <v>25908</v>
      </c>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57" customHeight="true">
      <c r="A8" s="6" t="s">
        <v>6</v>
      </c>
      <c r="B8" s="15"/>
      <c r="C8" s="20" t="n">
        <f>SUM(D8:F8)</f>
        <v>0</v>
      </c>
      <c r="D8" s="26" t="n">
        <v>0</v>
      </c>
      <c r="E8" s="26" t="n">
        <v>0</v>
      </c>
      <c r="F8" s="26" t="n">
        <v>0</v>
      </c>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57" customHeight="true">
      <c r="A9" s="6" t="s">
        <v>7</v>
      </c>
      <c r="B9" s="15"/>
      <c r="C9" s="20" t="n">
        <f>SUM(D9:F9)</f>
        <v>439144</v>
      </c>
      <c r="D9" s="26" t="n">
        <v>0</v>
      </c>
      <c r="E9" s="26" t="n">
        <v>435272</v>
      </c>
      <c r="F9" s="26" t="n">
        <v>3872</v>
      </c>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57" customHeight="true">
      <c r="A10" s="7" t="s">
        <v>8</v>
      </c>
      <c r="B10" s="16"/>
      <c r="C10" s="20" t="n">
        <f>SUM(D10:F10)</f>
        <v>2425</v>
      </c>
      <c r="D10" s="26" t="n">
        <v>0</v>
      </c>
      <c r="E10" s="26" t="n">
        <v>2379</v>
      </c>
      <c r="F10" s="26" t="n">
        <v>46</v>
      </c>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57" customHeight="true">
      <c r="A11" s="7" t="s">
        <v>9</v>
      </c>
      <c r="B11" s="16"/>
      <c r="C11" s="20" t="n">
        <f>SUM(D11:F11)</f>
        <v>4575</v>
      </c>
      <c r="D11" s="26" t="n">
        <v>0</v>
      </c>
      <c r="E11" s="26" t="n">
        <v>4509</v>
      </c>
      <c r="F11" s="26" t="n">
        <v>66</v>
      </c>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57" customHeight="true">
      <c r="A12" s="8" t="s">
        <v>10</v>
      </c>
      <c r="B12" s="17"/>
      <c r="C12" s="21" t="n">
        <f>SUM(D12:F12)</f>
        <v>5496</v>
      </c>
      <c r="D12" s="27" t="n">
        <v>0</v>
      </c>
      <c r="E12" s="27" t="n">
        <v>5402</v>
      </c>
      <c r="F12" s="27" t="n">
        <v>94</v>
      </c>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10.5" customHeight="true">
      <c r="A13" s="9"/>
      <c r="B13" s="9"/>
      <c r="C13" s="22"/>
      <c r="D13" s="22"/>
      <c r="E13" s="22"/>
      <c r="F13" s="3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19.5" customHeight="true">
      <c r="A14" s="10" t="s">
        <v>11</v>
      </c>
      <c r="B14" s="11"/>
      <c r="C14" s="10" t="s">
        <v>17</v>
      </c>
      <c r="D14" s="10" t="s">
        <v>20</v>
      </c>
      <c r="E14" s="7" t="s">
        <v>25</v>
      </c>
      <c r="F14" s="32" t="s">
        <v>30</v>
      </c>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27.75" customHeight="true">
      <c r="A15" s="11"/>
      <c r="B15" s="11"/>
      <c r="C15" s="11"/>
      <c r="D15" s="10" t="s">
        <v>21</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18.75" customHeight="true">
      <c r="A16" s="11"/>
      <c r="B16" s="11"/>
      <c r="C16" s="11"/>
      <c r="D16" s="11"/>
      <c r="E16" s="11"/>
      <c r="F16" s="33"/>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18.75" customHeight="true">
      <c r="A17" s="11"/>
      <c r="B17" s="11"/>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18.75" customHeight="true">
      <c r="A18" s="11"/>
      <c r="B18" s="11"/>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19.5" customHeight="true">
      <c r="A19" s="10" t="s">
        <v>12</v>
      </c>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19.5" customHeight="true">
      <c r="A20" s="10" t="s">
        <v>13</v>
      </c>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23.25" customHeight="true">
      <c r="A21" s="10" t="s">
        <v>14</v>
      </c>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8.75" customHeight="true">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8.75" customHeight="true">
      <c r="A23" s="11"/>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8.75" customHeight="true">
      <c r="A24" s="1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8.75" customHeight="true">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8.75" customHeight="true">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8.75" customHeight="true">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8.75" customHeight="true">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8.75" customHeight="true">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8.7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8.7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8.7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8.7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8.75"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8.7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8.7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8.7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8.7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8.7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8.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8.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8.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8.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8.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8.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8.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8.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8.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8.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8.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8.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8.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8.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8.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8.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8.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8.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8.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8.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8.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8.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8.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8.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8.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8.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8.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8.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8.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8.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8.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8.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8.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8.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8.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8.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8.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8.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8.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8.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8.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8.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8.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8.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8.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8.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8.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8.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8.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8.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8.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8.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8.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8.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8.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8.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8.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8.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8.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8.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8.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8.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8.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8.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8.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8.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8.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8.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8.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8.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8.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8.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8.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8.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8.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8.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8.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8.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8.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8.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8.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8.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8.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8.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8.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8.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8.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8.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8.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8.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8.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8.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8.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8.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8.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8.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8.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8.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8.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8.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8.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8.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8.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8.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8.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8.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8.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8.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8.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8.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8.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8.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8.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8.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8.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8.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8.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8.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8.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8.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8.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8.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8.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8.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8.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8.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8.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8.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8.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8.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8.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8.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8.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8.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8.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8.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8.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8.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8.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8.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8.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8.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8.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8.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8.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8.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8.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8.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8.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8.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8.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8.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8.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8.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8.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8.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8.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8.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8.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8.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8.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3:F3"/>
    <mergeCell ref="A5:B5"/>
    <mergeCell ref="A12:B12"/>
    <mergeCell ref="A10:B10"/>
    <mergeCell ref="A8:B8"/>
    <mergeCell ref="A6:B6"/>
    <mergeCell ref="A11:B11"/>
    <mergeCell ref="A9:B9"/>
    <mergeCell ref="A7:B7"/>
  </mergeCells>
  <dataValidations count="15">
    <dataValidation type="decimal" errorStyle="warning" operator="equal" allowBlank="0" showInputMessage="1" showErrorMessage="1" errorTitle="" error="{2}" promptTitle="" prompt="" sqref="A6:A6">
      <formula1>"='國民中學校舍校地面積_校舍總延面積依設立別分$0_5_0$1043002a024'"</formula1>
      <formula2>k-SmartTag-statCourseNo</formula2>
    </dataValidation>
    <dataValidation type="decimal" errorStyle="warning" operator="equal" allowBlank="0" showInputMessage="1" showErrorMessage="1" errorTitle="" error="{2}" promptTitle="" prompt="" sqref="A7:A7">
      <formula1>"='國民中學校舍校地面積_校地總面積依設立別分$0_6_0$1043002a025'"</formula1>
      <formula2>k-SmartTag-statCourseNo</formula2>
    </dataValidation>
    <dataValidation type="decimal" errorStyle="warning" operator="equal" allowBlank="0" showInputMessage="1" showErrorMessage="1" errorTitle="" error="{2}" promptTitle="" prompt="" sqref="A8:A8">
      <formula1>"='國民中學校舍校地面積_教室建築面積依設立別分$0_7_0$1043002a026'"</formula1>
      <formula2>k-SmartTag-statCourseNo</formula2>
    </dataValidation>
    <dataValidation type="decimal" errorStyle="warning" operator="equal" allowBlank="0" showInputMessage="1" showErrorMessage="1" errorTitle="" error="{2}" promptTitle="" prompt="" sqref="A9:A9">
      <formula1>"='國民中學校舍校地面積_運動場地面積依設立別分$0_8_0$1043002a027'"</formula1>
      <formula2>k-SmartTag-statCourseNo</formula2>
    </dataValidation>
    <dataValidation type="decimal" errorStyle="warning" operator="equal" allowBlank="0" showInputMessage="1" showErrorMessage="1" errorTitle="" error="{2}" promptTitle="" prompt="" sqref="A10:A10">
      <formula1>"='國民中學校舍校地面積_男生廁所_大便器_依設立別分$0_9_0$1043002a028'"</formula1>
      <formula2>k-SmartTag-statCourseNo</formula2>
    </dataValidation>
    <dataValidation type="decimal" errorStyle="warning" operator="equal" allowBlank="0" showInputMessage="1" showErrorMessage="1" errorTitle="" error="{2}" promptTitle="" prompt="" sqref="A11:A11">
      <formula1>"='國民中學校舍校地面積_男生廁所_小便器_依設立別分$0_10_0$1043002a029'"</formula1>
      <formula2>k-SmartTag-statCourseNo</formula2>
    </dataValidation>
    <dataValidation type="decimal" errorStyle="warning" operator="equal" allowBlank="0" showInputMessage="1" showErrorMessage="1" errorTitle="" error="{2}" promptTitle="" prompt="" sqref="A12:A12">
      <formula1>"='國民中學校舍校地面積_女生廁所依設立別分$0_11_0$1043002a030'"</formula1>
      <formula2>k-SmartTag-statCourseNo</formula2>
    </dataValidation>
    <dataValidation type="decimal" errorStyle="warning" operator="equal" allowBlank="0" showInputMessage="1" showErrorMessage="1" errorTitle="" error="{2}" promptTitle="" prompt="" sqref="D2:D2">
      <formula1>"='桃園市$0_1_3$010000068000'"</formula1>
      <formula2>k-SmartTag-place</formula2>
    </dataValidation>
    <dataValidation type="decimal" errorStyle="warning" operator="equal" allowBlank="0" showInputMessage="1" showErrorMessage="1" errorTitle="" error="{2}" promptTitle="" prompt="" sqref="D4:D4">
      <formula1>"='中華民國114年度$0_3_3$2025'"</formula1>
      <formula2>k-SmartTag-date</formula2>
    </dataValidation>
    <dataValidation type="decimal" errorStyle="warning" operator="equal" allowBlank="0" showInputMessage="1" showErrorMessage="1" errorTitle="" error="{2}" promptTitle="" prompt="" sqref="D5:D5">
      <formula1>"='國立$0_4_3$230020000101'"</formula1>
      <formula2>k-SmartTag-muti1</formula2>
    </dataValidation>
    <dataValidation type="decimal" errorStyle="warning" operator="equal" allowBlank="0" showInputMessage="1" showErrorMessage="1" errorTitle="" error="" promptTitle="" prompt="" sqref="D6:F12">
      <formula1>"='$SmartTag'"</formula1>
      <formula2>k-SmartTag-DataRegion</formula2>
    </dataValidation>
    <dataValidation type="decimal" errorStyle="warning" operator="equal" allowBlank="0" showInputMessage="1" showErrorMessage="1" errorTitle="" error="{2}" promptTitle="" prompt="" sqref="E5:E5">
      <formula1>"='直轄市立$0_4_4$230020000102'"</formula1>
      <formula2>k-SmartTag-muti1</formula2>
    </dataValidation>
    <dataValidation type="decimal" errorStyle="warning" operator="equal" allowBlank="0" showInputMessage="1" showErrorMessage="1" errorTitle="" error="" promptTitle="" prompt="" sqref="D6:F12">
      <formula1>"='$SmartTag'"</formula1>
      <formula2>k-SmartTag-DataRegion</formula2>
    </dataValidation>
    <dataValidation type="decimal" errorStyle="warning" operator="equal" allowBlank="0" showInputMessage="1" showErrorMessage="1" errorTitle="" error="{2}" promptTitle="" prompt="" sqref="F5:F5">
      <formula1>"='私立$0_4_5$2300200002'"</formula1>
      <formula2>k-SmartTag-muti1</formula2>
    </dataValidation>
    <dataValidation type="decimal" errorStyle="warning" operator="equal" allowBlank="0" showInputMessage="1" showErrorMessage="1" errorTitle="" error="" promptTitle="" prompt="" sqref="D6:F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