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<sst xmlns="http://schemas.openxmlformats.org/spreadsheetml/2006/main" count="43">
  <si>
    <t>公 開 類</t>
  </si>
  <si>
    <t>學 年 報</t>
  </si>
  <si>
    <t>桃園市高級中等學校教職員概況</t>
  </si>
  <si>
    <t>中華民國114學年度</t>
  </si>
  <si>
    <t xml:space="preserve">設立別及
行政區別
</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</si>
  <si>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</si>
  <si>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</si>
  <si>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</si>
  <si>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</si>
  <si>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</si>
  <si>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</si>
  <si>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</si>
  <si>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</si>
  <si>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</si>
  <si>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</si>
  <si>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</si>
  <si>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</si>
  <si>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</si>
  <si>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</si>
  <si>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</si>
  <si>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</si>
  <si>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</si>
  <si>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</si>
  <si>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</si>
  <si>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</si>
  <si>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</si>
  <si>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於次年3月底前編報</t>
  </si>
  <si>
    <t>校數
(所)</t>
  </si>
  <si>
    <t>教師數
(人)</t>
  </si>
  <si>
    <t>合計</t>
  </si>
  <si>
    <t>審核</t>
  </si>
  <si>
    <t xml:space="preserve">　</t>
  </si>
  <si>
    <t>男</t>
  </si>
  <si>
    <t>女</t>
  </si>
  <si>
    <t>業務主管人員</t>
  </si>
  <si>
    <t>主辦統計人員</t>
  </si>
  <si>
    <t>職員數
(人)</t>
  </si>
  <si>
    <t>編製機關</t>
  </si>
  <si>
    <t>表　　號</t>
  </si>
  <si>
    <t>機關首長</t>
  </si>
  <si>
    <t>桃園市政府教育局</t>
  </si>
  <si>
    <t>10420-01-01-2</t>
  </si>
  <si>
    <t>中華民國115年3月3日編製</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</si>
</sst>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4" borderId="2" xfId="0" applyFont="true" applyBorder="true">
      <alignment vertical="center"/>
    </xf>
    <xf numFmtId="0" fontId="3" borderId="0" xfId="0" applyFont="true">
      <alignment horizontal="left" vertical="center"/>
    </xf>
    <xf numFmtId="0" fontId="4" borderId="0" xfId="0" applyFont="true"/>
    <xf numFmtId="0" fontId="3" borderId="0" xfId="0" applyFont="true"/>
    <xf numFmtId="0" fontId="3" borderId="0" xfId="0" applyFont="true">
      <alignment horizontal="left" wrapText="true"/>
    </xf>
    <xf numFmtId="0" fontId="4" borderId="8" xfId="0" applyFont="true" applyBorder="true"/>
    <xf numFmtId="0" fontId="3" borderId="9" xfId="0" applyFont="true" applyBorder="true"/>
    <xf numFmtId="0" fontId="3"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197" fontId="4" borderId="2" xfId="0" applyNumberFormat="true" applyFont="true" applyBorder="true">
      <alignment vertical="center"/>
    </xf>
    <xf numFmtId="0" fontId="4" borderId="0" xfId="0" applyFont="true">
      <alignment horizontal="left" wrapText="true"/>
    </xf>
    <xf numFmtId="197" fontId="4" borderId="0" xfId="0" applyNumberFormat="true" applyFont="true">
      <alignment vertical="center"/>
    </xf>
    <xf numFmtId="197" fontId="4" borderId="3" xfId="0" applyNumberFormat="true" applyFont="true" applyBorder="true">
      <alignment vertical="center"/>
    </xf>
    <xf numFmtId="0" fontId="5" borderId="0" xfId="0" applyFont="true"/>
    <xf numFmtId="0" fontId="4" borderId="0" xfId="0" applyFont="true">
      <alignment horizontal="center" vertical="center"/>
    </xf>
    <xf numFmtId="0" fontId="4" borderId="6" xfId="0" applyFont="true" applyBorder="true"/>
    <xf numFmtId="0" fontId="4" borderId="7" xfId="0" applyFont="true" applyBorder="true"/>
    <xf numFmtId="0" fontId="3" borderId="0" xfId="0" applyFont="true">
      <alignment horizontal="right" vertical="center"/>
    </xf>
    <xf numFmtId="0" fontId="3" borderId="1" xfId="0" applyFont="true" applyBorder="true">
      <alignment horizontal="center"/>
    </xf>
    <xf numFmtId="0" fontId="4" borderId="11" xfId="0" applyFont="true" applyBorder="true">
      <alignment horizontal="center" vertical="center" wrapText="true"/>
    </xf>
    <xf numFmtId="0" fontId="3" borderId="12" xfId="0" applyFont="true" applyBorder="true">
      <alignment horizontal="center" vertical="center" wrapText="true"/>
    </xf>
    <xf numFmtId="0" fontId="3" borderId="2" xfId="0" applyFont="true" applyBorder="true">
      <alignment horizontal="right" vertical="center"/>
    </xf>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6.2109375" hidden="false" outlineLevel="0"/>
    <col min="2" max="8" bestFit="false" customWidth="true" width="23.921875" hidden="false" outlineLevel="0"/>
    <col min="9" max="9" bestFit="false" customWidth="true" width="4.2109375" hidden="false" outlineLevel="0"/>
    <col min="10" max="10" bestFit="false" customWidth="true" width="4.4921875" hidden="false" outlineLevel="0"/>
    <col min="11" max="50" bestFit="false" customWidth="true" width="9.3515625" hidden="false" outlineLevel="0"/>
  </cols>
  <sheetData>
    <row r="1" ht="19.5" customHeight="true">
      <c r="A1" s="1" t="s">
        <v>0</v>
      </c>
      <c r="B1" s="17"/>
      <c r="C1" s="14"/>
      <c r="D1" s="14"/>
      <c r="E1" s="14"/>
      <c r="F1" s="30"/>
      <c r="G1" s="33" t="s">
        <v>37</v>
      </c>
      <c r="H1" s="33" t="s">
        <v>40</v>
      </c>
      <c r="I1" s="17"/>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8" t="s">
        <v>26</v>
      </c>
      <c r="C2" s="4"/>
      <c r="D2" s="4"/>
      <c r="E2" s="4"/>
      <c r="F2" s="31"/>
      <c r="G2" s="33" t="s">
        <v>38</v>
      </c>
      <c r="H2" s="33" t="s">
        <v>41</v>
      </c>
      <c r="I2" s="17"/>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27.75" customHeight="true">
      <c r="A3" s="2" t="s">
        <v>2</v>
      </c>
      <c r="B3" s="2"/>
      <c r="C3" s="2"/>
      <c r="D3" s="2"/>
      <c r="E3" s="2"/>
      <c r="F3" s="2"/>
      <c r="G3" s="2"/>
      <c r="H3" s="2"/>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6.5" customHeight="true">
      <c r="A4" s="3" t="s">
        <v>3</v>
      </c>
      <c r="B4" s="3"/>
      <c r="C4" s="3"/>
      <c r="D4" s="3"/>
      <c r="E4" s="3"/>
      <c r="F4" s="3"/>
      <c r="G4" s="3"/>
      <c r="H4" s="3"/>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9.4" customHeight="true">
      <c r="A5" s="4"/>
      <c r="B5" s="4"/>
      <c r="C5" s="4"/>
      <c r="D5" s="4"/>
      <c r="E5" s="4"/>
      <c r="F5" s="4"/>
      <c r="G5" s="4"/>
      <c r="H5" s="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9.25" customHeight="true">
      <c r="A6" s="5" t="s">
        <v>4</v>
      </c>
      <c r="B6" s="19" t="s">
        <v>27</v>
      </c>
      <c r="C6" s="19" t="s">
        <v>28</v>
      </c>
      <c r="D6" s="20"/>
      <c r="E6" s="20"/>
      <c r="F6" s="19" t="s">
        <v>36</v>
      </c>
      <c r="G6" s="20"/>
      <c r="H6" s="34"/>
      <c r="I6" s="37"/>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19.5" customHeight="true">
      <c r="A7" s="6"/>
      <c r="B7" s="20"/>
      <c r="C7" s="20"/>
      <c r="D7" s="20"/>
      <c r="E7" s="20"/>
      <c r="F7" s="20"/>
      <c r="G7" s="20"/>
      <c r="H7" s="34"/>
      <c r="I7" s="37"/>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9.25" customHeight="true">
      <c r="A8" s="6"/>
      <c r="B8" s="20"/>
      <c r="C8" s="19" t="s">
        <v>29</v>
      </c>
      <c r="D8" s="19" t="s">
        <v>32</v>
      </c>
      <c r="E8" s="19" t="s">
        <v>33</v>
      </c>
      <c r="F8" s="19" t="s">
        <v>29</v>
      </c>
      <c r="G8" s="19" t="s">
        <v>32</v>
      </c>
      <c r="H8" s="35" t="s">
        <v>33</v>
      </c>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3.75" customHeight="true">
      <c r="A9" s="7" t="s">
        <v>5</v>
      </c>
      <c r="B9" s="21" t="n">
        <f>SUM(B11:B12)</f>
        <v>37</v>
      </c>
      <c r="C9" s="24" t="n">
        <f>SUM(D9:E9)</f>
        <v>3999</v>
      </c>
      <c r="D9" s="24" t="n">
        <f>SUM(D11:D12)</f>
        <v>1573</v>
      </c>
      <c r="E9" s="24" t="n">
        <f>SUM(E11:E12)</f>
        <v>2426</v>
      </c>
      <c r="F9" s="24" t="n">
        <f>SUM(G9:H9)</f>
        <v>822</v>
      </c>
      <c r="G9" s="24" t="n">
        <f>SUM(G11:G12)</f>
        <v>313</v>
      </c>
      <c r="H9" s="24" t="n">
        <f>SUM(H11:H12)</f>
        <v>509</v>
      </c>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3.75" customHeight="true">
      <c r="A10" s="8" t="s">
        <v>6</v>
      </c>
      <c r="B10" s="22"/>
      <c r="C10" s="26"/>
      <c r="D10" s="26"/>
      <c r="E10" s="26"/>
      <c r="F10" s="26"/>
      <c r="G10" s="26"/>
      <c r="H10" s="26"/>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3.75" customHeight="true">
      <c r="A11" s="8" t="s">
        <v>7</v>
      </c>
      <c r="B11" s="22" t="n">
        <v>20</v>
      </c>
      <c r="C11" s="26" t="n">
        <f>SUM(D11:E11)</f>
        <v>2570</v>
      </c>
      <c r="D11" s="26" t="n">
        <v>988</v>
      </c>
      <c r="E11" s="26" t="n">
        <v>1582</v>
      </c>
      <c r="F11" s="26" t="n">
        <f>SUM(G11:H11)</f>
        <v>546</v>
      </c>
      <c r="G11" s="26" t="n">
        <v>225</v>
      </c>
      <c r="H11" s="26" t="n">
        <v>321</v>
      </c>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3.75" customHeight="true">
      <c r="A12" s="8" t="s">
        <v>8</v>
      </c>
      <c r="B12" s="22" t="n">
        <v>17</v>
      </c>
      <c r="C12" s="26" t="n">
        <f>SUM(D12:E12)</f>
        <v>1429</v>
      </c>
      <c r="D12" s="26" t="n">
        <v>585</v>
      </c>
      <c r="E12" s="26" t="n">
        <v>844</v>
      </c>
      <c r="F12" s="26" t="n">
        <f>SUM(G12:H12)</f>
        <v>276</v>
      </c>
      <c r="G12" s="26" t="n">
        <v>88</v>
      </c>
      <c r="H12" s="26" t="n">
        <v>188</v>
      </c>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3.75" customHeight="true">
      <c r="A13" s="9"/>
      <c r="B13" s="22"/>
      <c r="C13" s="26"/>
      <c r="D13" s="26"/>
      <c r="E13" s="26"/>
      <c r="F13" s="26"/>
      <c r="G13" s="26"/>
      <c r="H13" s="26"/>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3.75" customHeight="true">
      <c r="A14" s="8" t="s">
        <v>9</v>
      </c>
      <c r="B14" s="22"/>
      <c r="C14" s="26"/>
      <c r="D14" s="26"/>
      <c r="E14" s="26"/>
      <c r="F14" s="26"/>
      <c r="G14" s="26"/>
      <c r="H14" s="26"/>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3.75" customHeight="true">
      <c r="A15" s="10" t="s">
        <v>10</v>
      </c>
      <c r="B15" s="22" t="n">
        <v>6</v>
      </c>
      <c r="C15" s="26" t="n">
        <f>SUM(D15:E15)</f>
        <v>882</v>
      </c>
      <c r="D15" s="26" t="n">
        <v>370</v>
      </c>
      <c r="E15" s="26" t="n">
        <v>512</v>
      </c>
      <c r="F15" s="26" t="n">
        <f>SUM(G15:H15)</f>
        <v>241</v>
      </c>
      <c r="G15" s="26" t="n">
        <v>126</v>
      </c>
      <c r="H15" s="26" t="n">
        <v>115</v>
      </c>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3.75" customHeight="true">
      <c r="A16" s="10" t="s">
        <v>11</v>
      </c>
      <c r="B16" s="22" t="n">
        <v>5</v>
      </c>
      <c r="C16" s="26" t="n">
        <f>SUM(D16:E16)</f>
        <v>662</v>
      </c>
      <c r="D16" s="26" t="n">
        <v>218</v>
      </c>
      <c r="E16" s="26" t="n">
        <v>444</v>
      </c>
      <c r="F16" s="26" t="n">
        <f>SUM(G16:H16)</f>
        <v>103</v>
      </c>
      <c r="G16" s="26" t="n">
        <v>26</v>
      </c>
      <c r="H16" s="26" t="n">
        <v>77</v>
      </c>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3.75" customHeight="true">
      <c r="A17" s="10" t="s">
        <v>12</v>
      </c>
      <c r="B17" s="22" t="n">
        <v>2</v>
      </c>
      <c r="C17" s="26" t="n">
        <f>SUM(D17:E17)</f>
        <v>87</v>
      </c>
      <c r="D17" s="26" t="n">
        <v>36</v>
      </c>
      <c r="E17" s="26" t="n">
        <v>51</v>
      </c>
      <c r="F17" s="26" t="n">
        <f>SUM(G17:H17)</f>
        <v>32</v>
      </c>
      <c r="G17" s="26" t="n">
        <v>12</v>
      </c>
      <c r="H17" s="26" t="n">
        <v>20</v>
      </c>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3.75" customHeight="true">
      <c r="A18" s="10" t="s">
        <v>13</v>
      </c>
      <c r="B18" s="22" t="n">
        <v>4</v>
      </c>
      <c r="C18" s="26" t="n">
        <f>SUM(D18:E18)</f>
        <v>411</v>
      </c>
      <c r="D18" s="26" t="n">
        <v>184</v>
      </c>
      <c r="E18" s="26" t="n">
        <v>227</v>
      </c>
      <c r="F18" s="26" t="n">
        <f>SUM(G18:H18)</f>
        <v>103</v>
      </c>
      <c r="G18" s="26" t="n">
        <v>39</v>
      </c>
      <c r="H18" s="26" t="n">
        <v>64</v>
      </c>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3.75" customHeight="true">
      <c r="A19" s="10" t="s">
        <v>14</v>
      </c>
      <c r="B19" s="22" t="n">
        <v>1</v>
      </c>
      <c r="C19" s="26" t="n">
        <f>SUM(D19:E19)</f>
        <v>108</v>
      </c>
      <c r="D19" s="26" t="n">
        <v>35</v>
      </c>
      <c r="E19" s="26" t="n">
        <v>73</v>
      </c>
      <c r="F19" s="26" t="n">
        <f>SUM(G19:H19)</f>
        <v>22</v>
      </c>
      <c r="G19" s="26" t="n">
        <v>4</v>
      </c>
      <c r="H19" s="26" t="n">
        <v>18</v>
      </c>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3.75" customHeight="true">
      <c r="A20" s="10" t="s">
        <v>15</v>
      </c>
      <c r="B20" s="22" t="n">
        <v>2</v>
      </c>
      <c r="C20" s="26" t="n">
        <f>SUM(D20:E20)</f>
        <v>169</v>
      </c>
      <c r="D20" s="26" t="n">
        <v>76</v>
      </c>
      <c r="E20" s="26" t="n">
        <v>93</v>
      </c>
      <c r="F20" s="26" t="n">
        <f>SUM(G20:H20)</f>
        <v>31</v>
      </c>
      <c r="G20" s="26" t="n">
        <v>8</v>
      </c>
      <c r="H20" s="26" t="n">
        <v>23</v>
      </c>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3.75" customHeight="true">
      <c r="A21" s="10" t="s">
        <v>16</v>
      </c>
      <c r="B21" s="22" t="n">
        <v>4</v>
      </c>
      <c r="C21" s="26" t="n">
        <f>SUM(D21:E21)</f>
        <v>224</v>
      </c>
      <c r="D21" s="26" t="n">
        <v>99</v>
      </c>
      <c r="E21" s="26" t="n">
        <v>125</v>
      </c>
      <c r="F21" s="26" t="n">
        <f>SUM(G21:H21)</f>
        <v>50</v>
      </c>
      <c r="G21" s="26" t="n">
        <v>17</v>
      </c>
      <c r="H21" s="26" t="n">
        <v>33</v>
      </c>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33.75" customHeight="true">
      <c r="A22" s="10" t="s">
        <v>17</v>
      </c>
      <c r="B22" s="22" t="n">
        <v>2</v>
      </c>
      <c r="C22" s="26" t="n">
        <f>SUM(D22:E22)</f>
        <v>411</v>
      </c>
      <c r="D22" s="26" t="n">
        <v>156</v>
      </c>
      <c r="E22" s="26" t="n">
        <v>255</v>
      </c>
      <c r="F22" s="26" t="n">
        <f>SUM(G22:H22)</f>
        <v>50</v>
      </c>
      <c r="G22" s="26" t="n">
        <v>13</v>
      </c>
      <c r="H22" s="26" t="n">
        <v>37</v>
      </c>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33.75" customHeight="true">
      <c r="A23" s="10" t="s">
        <v>18</v>
      </c>
      <c r="B23" s="22" t="n">
        <v>3</v>
      </c>
      <c r="C23" s="26" t="n">
        <f>SUM(D23:E23)</f>
        <v>150</v>
      </c>
      <c r="D23" s="26" t="n">
        <v>70</v>
      </c>
      <c r="E23" s="26" t="n">
        <v>80</v>
      </c>
      <c r="F23" s="26" t="n">
        <f>SUM(G23:H23)</f>
        <v>36</v>
      </c>
      <c r="G23" s="26" t="n">
        <v>13</v>
      </c>
      <c r="H23" s="26" t="n">
        <v>23</v>
      </c>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33.75" customHeight="true">
      <c r="A24" s="10" t="s">
        <v>19</v>
      </c>
      <c r="B24" s="22" t="n">
        <v>4</v>
      </c>
      <c r="C24" s="26" t="n">
        <f>SUM(D24:E24)</f>
        <v>563</v>
      </c>
      <c r="D24" s="26" t="n">
        <v>206</v>
      </c>
      <c r="E24" s="26" t="n">
        <v>357</v>
      </c>
      <c r="F24" s="26" t="n">
        <f>SUM(G24:H24)</f>
        <v>97</v>
      </c>
      <c r="G24" s="26" t="n">
        <v>33</v>
      </c>
      <c r="H24" s="26" t="n">
        <v>64</v>
      </c>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33.75" customHeight="true">
      <c r="A25" s="10" t="s">
        <v>20</v>
      </c>
      <c r="B25" s="22" t="n">
        <v>2</v>
      </c>
      <c r="C25" s="26" t="n">
        <f>SUM(D25:E25)</f>
        <v>137</v>
      </c>
      <c r="D25" s="26" t="n">
        <v>53</v>
      </c>
      <c r="E25" s="26" t="n">
        <v>84</v>
      </c>
      <c r="F25" s="26" t="n">
        <f>SUM(G25:H25)</f>
        <v>21</v>
      </c>
      <c r="G25" s="26" t="n">
        <v>7</v>
      </c>
      <c r="H25" s="26" t="n">
        <v>14</v>
      </c>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33.75" customHeight="true">
      <c r="A26" s="10" t="s">
        <v>21</v>
      </c>
      <c r="B26" s="22" t="n">
        <v>1</v>
      </c>
      <c r="C26" s="26" t="n">
        <f>SUM(D26:E26)</f>
        <v>137</v>
      </c>
      <c r="D26" s="26" t="n">
        <v>45</v>
      </c>
      <c r="E26" s="26" t="n">
        <v>92</v>
      </c>
      <c r="F26" s="26" t="n">
        <f>SUM(G26:H26)</f>
        <v>24</v>
      </c>
      <c r="G26" s="26" t="n">
        <v>8</v>
      </c>
      <c r="H26" s="26" t="n">
        <v>16</v>
      </c>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33.75" customHeight="true">
      <c r="A27" s="11" t="s">
        <v>22</v>
      </c>
      <c r="B27" s="23" t="n">
        <v>1</v>
      </c>
      <c r="C27" s="27" t="n">
        <f>SUM(D27:E27)</f>
        <v>58</v>
      </c>
      <c r="D27" s="27" t="n">
        <v>25</v>
      </c>
      <c r="E27" s="27" t="n">
        <v>33</v>
      </c>
      <c r="F27" s="27" t="n">
        <f>SUM(G27:H27)</f>
        <v>12</v>
      </c>
      <c r="G27" s="27" t="n">
        <v>7</v>
      </c>
      <c r="H27" s="27" t="n">
        <v>5</v>
      </c>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8" customHeight="true">
      <c r="A28" s="12"/>
      <c r="B28" s="24"/>
      <c r="C28" s="24"/>
      <c r="D28" s="24"/>
      <c r="E28" s="24"/>
      <c r="F28" s="24"/>
      <c r="G28" s="24"/>
      <c r="H28" s="36" t="s">
        <v>42</v>
      </c>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29.25" customHeight="true">
      <c r="A29" s="13" t="s">
        <v>23</v>
      </c>
      <c r="B29" s="14"/>
      <c r="C29" s="13" t="s">
        <v>30</v>
      </c>
      <c r="D29" s="14"/>
      <c r="E29" s="13" t="s">
        <v>34</v>
      </c>
      <c r="F29" s="32"/>
      <c r="G29" s="13" t="s">
        <v>39</v>
      </c>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32.25" customHeight="true">
      <c r="A30" s="14"/>
      <c r="B30" s="14"/>
      <c r="C30" s="14"/>
      <c r="D30" s="14"/>
      <c r="E30" s="13" t="s">
        <v>35</v>
      </c>
      <c r="F30" s="29"/>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29"/>
      <c r="F31" s="29"/>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21.75" customHeight="true">
      <c r="A32" s="15" t="s">
        <v>24</v>
      </c>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9.5" customHeight="true">
      <c r="A33" s="16" t="s">
        <v>25</v>
      </c>
      <c r="B33" s="25"/>
      <c r="C33" s="25"/>
      <c r="D33" s="25"/>
      <c r="E33" s="25"/>
      <c r="F33" s="25"/>
      <c r="G33" s="25"/>
      <c r="H33" s="25"/>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6.5" customHeight="true">
      <c r="A35" s="14"/>
      <c r="B35" s="14"/>
      <c r="C35" s="28" t="s">
        <v>31</v>
      </c>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3:H33"/>
    <mergeCell ref="B6:B8"/>
    <mergeCell ref="F6:H7"/>
    <mergeCell ref="A3:H3"/>
    <mergeCell ref="A4:H4"/>
    <mergeCell ref="C6:E7"/>
    <mergeCell ref="A6:A8"/>
  </mergeCells>
  <dataValidations count="39">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B6:B6">
      <formula1>"='高級中等學校校數依設立別分$0_5_1$1042001a001'"</formula1>
      <formula2>k-SmartTag-statCourseNo</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2}" promptTitle="" prompt="" sqref="B14:B14">
      <formula1>"='高級中等學校校數$0_13_1$1042001a001'"</formula1>
      <formula2>k-SmartTag-statCourseNo</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2}" promptTitle="" prompt="" sqref="C6:C6">
      <formula1>"='高級中等學校教師數依性別.設立別分$0_5_2$1042001a002'"</formula1>
      <formula2>k-SmartTag-statCourseNo</formula2>
    </dataValidation>
    <dataValidation type="decimal" errorStyle="warning" operator="equal" allowBlank="0" showInputMessage="1" showErrorMessage="1" errorTitle="" error="{2}" promptTitle="" prompt="" sqref="C11:C11">
      <formula1>"='公立$0_10_2$2300200001'"</formula1>
      <formula2>k-SmartTag-black</formula2>
    </dataValidation>
    <dataValidation type="decimal" errorStyle="warning" operator="equal" allowBlank="0" showInputMessage="1" showErrorMessage="1" errorTitle="" error="{2}" promptTitle="" prompt="" sqref="C12:C12">
      <formula1>"='私立$0_11_2$2300200002'"</formula1>
      <formula2>k-SmartTag-black</formula2>
    </dataValidation>
    <dataValidation type="decimal" errorStyle="warning" operator="equal" allowBlank="0" showInputMessage="1" showErrorMessage="1" errorTitle="" error="{2}" promptTitle="" prompt="" sqref="C14:C14">
      <formula1>"='高級中等學校教師數依性別分$0_13_2$1042001a002'"</formula1>
      <formula2>k-SmartTag-statCourseNo</formula2>
    </dataValidation>
    <dataValidation type="decimal" errorStyle="warning" operator="equal" allowBlank="0" showInputMessage="1" showErrorMessage="1" errorTitle="" error="{2}" promptTitle="" prompt="" sqref="D8:D8">
      <formula1>"='男$0_7_3$AA00100001'"</formula1>
      <formula2>k-SmartTag-muti1</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2}" promptTitle="" prompt="" sqref="E8:E8">
      <formula1>"='女$0_7_4$AA00100002'"</formula1>
      <formula2>k-SmartTag-muti1</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2}" promptTitle="" prompt="" sqref="F6:F6">
      <formula1>"='高級中等學校職員數依性別.設立別分$0_5_5$1042001a003'"</formula1>
      <formula2>k-SmartTag-statCourseNo</formula2>
    </dataValidation>
    <dataValidation type="decimal" errorStyle="warning" operator="equal" allowBlank="0" showInputMessage="1" showErrorMessage="1" errorTitle="" error="{2}" promptTitle="" prompt="" sqref="F14:F14">
      <formula1>"='高級中等學校職員數依性別分$0_13_5$1042001a003'"</formula1>
      <formula2>k-SmartTag-statCourseNo</formula2>
    </dataValidation>
    <dataValidation type="decimal" errorStyle="warning" operator="equal" allowBlank="0" showInputMessage="1" showErrorMessage="1" errorTitle="" error="{2}" promptTitle="" prompt="" sqref="G8:G8">
      <formula1>"='男$0_7_6$AA00100001'"</formula1>
      <formula2>k-SmartTag-muti1</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2}" promptTitle="" prompt="" sqref="H8:H8">
      <formula1>"='女$0_7_7$AA00100002'"</formula1>
      <formula2>k-SmartTag-muti1</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 type="decimal" errorStyle="warning" operator="equal" allowBlank="0" showInputMessage="1" showErrorMessage="1" errorTitle="" error="" promptTitle="" prompt="" sqref="G15:H27 G11:H12 D15:E27 D11:E12 B11:B12 B15:B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