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<sst xmlns="http://schemas.openxmlformats.org/spreadsheetml/2006/main" count="48">
  <si>
    <t>公 開 類</t>
  </si>
  <si>
    <t>學 年 報</t>
  </si>
  <si>
    <t>桃園市國中小進修部概況</t>
  </si>
  <si>
    <t>中華民國114學年度</t>
  </si>
  <si>
    <t>設立別
及行政區別</t>
  </si>
  <si>
    <t>總計</t>
  </si>
  <si>
    <t>按設立別</t>
  </si>
  <si>
    <t xml:space="preserve">　公立</t>
  </si>
  <si>
    <t xml:space="preserve">　私立</t>
  </si>
  <si>
    <t>按行政區別</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</si>
  <si>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</si>
  <si>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</si>
  <si>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</si>
  <si>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</si>
  <si>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</si>
  <si>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</si>
  <si>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</si>
  <si>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</si>
  <si>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</si>
  <si>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</si>
  <si>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</si>
  <si>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</si>
  <si>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</si>
  <si>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</si>
  <si>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資料來源：依據本市轄區內各公私立國民中學、小學填報教育部「國中小定期公務統計報表網路填報作業系統」資料彙編。</t>
  </si>
  <si>
    <t>填表說明：本表應於編製期限內經網際網路線上傳送至桃園市政府公務統計行政管理系統。</t>
  </si>
  <si>
    <t>於次年2月底前編報</t>
  </si>
  <si>
    <t>校數   (所)</t>
  </si>
  <si>
    <t>國小
進修部</t>
  </si>
  <si>
    <t>國中
進修部</t>
  </si>
  <si>
    <t>審核</t>
  </si>
  <si>
    <t>班級數   (班)</t>
  </si>
  <si>
    <t>學生數  (人)</t>
  </si>
  <si>
    <t>國小進修部</t>
  </si>
  <si>
    <t>合計</t>
  </si>
  <si>
    <t>男</t>
  </si>
  <si>
    <t>女</t>
  </si>
  <si>
    <t>國中進修部</t>
  </si>
  <si>
    <t>新住民學生數  (人)</t>
  </si>
  <si>
    <t>業務主管人員</t>
  </si>
  <si>
    <t>主辦統計人員</t>
  </si>
  <si>
    <t>機關首長</t>
  </si>
  <si>
    <t>編製機關</t>
  </si>
  <si>
    <t>表　　號</t>
  </si>
  <si>
    <t>桃園市政府教育局</t>
  </si>
  <si>
    <t>10411-01-13-2</t>
  </si>
  <si>
    <t>上學年度畢業生數(人)</t>
  </si>
  <si>
    <t>中華民國115年2月9日編製</t>
  </si>
</sst>
</file>

<file path=xl/styles.xml><?xml version="1.0" encoding="utf-8"?>
<styleSheet xmlns="http://schemas.openxmlformats.org/spreadsheetml/2006/main">
  <numFmts count="2">
    <numFmt formatCode="_-* #,##0_-;\-* #,##0_-;_-* &quot;-&quot;_-;_-@_-" numFmtId="197"/>
    <numFmt formatCode="_(* #,##0_);_(* \(#,##0\);_(* &quot;-&quot;_);_(@_)" numFmtId="198"/>
  </numFmts>
  <fonts count="5">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Times New Roman"/>
    </font>
    <font>
      <b val="false"/>
      <i val="false"/>
      <u val="none"/>
      <sz val="20"/>
      <color rgb="FF000000"/>
      <name val="Times New Roman"/>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5" xfId="0" applyFont="true" applyBorder="true">
      <alignment horizontal="left" vertical="center"/>
    </xf>
    <xf numFmtId="0" fontId="1" borderId="6" xfId="0" applyFont="true" applyBorder="true">
      <alignment horizontal="left" vertical="center"/>
    </xf>
    <xf numFmtId="0" fontId="3" borderId="6" xfId="0" applyFont="true" applyBorder="true">
      <alignment horizontal="left" vertical="center"/>
    </xf>
    <xf numFmtId="0" fontId="3" borderId="7" xfId="0" applyFont="true" applyBorder="true">
      <alignment horizontal="left" vertical="center"/>
    </xf>
    <xf numFmtId="0" fontId="1" borderId="2" xfId="0" applyFont="true" applyBorder="true">
      <alignment vertical="center"/>
    </xf>
    <xf numFmtId="0" fontId="3" borderId="0" xfId="0" applyFont="true">
      <alignment vertical="center"/>
    </xf>
    <xf numFmtId="0" fontId="1" borderId="0" xfId="0" applyFont="true">
      <alignment horizontal="left" vertical="center" wrapText="true"/>
    </xf>
    <xf numFmtId="0" fontId="1" borderId="0" xfId="0" applyFont="true">
      <alignment horizontal="left" vertical="center"/>
    </xf>
    <xf numFmtId="0" fontId="3" borderId="8" xfId="0" applyFont="true" applyBorder="true">
      <alignment vertical="center"/>
    </xf>
    <xf numFmtId="0" fontId="1" borderId="9" xfId="0" applyFont="true" applyBorder="true">
      <alignment horizontal="left" vertical="center"/>
    </xf>
    <xf numFmtId="0" fontId="4" borderId="2" xfId="0" applyFont="true" applyBorder="true">
      <alignment horizontal="center" vertical="center"/>
    </xf>
    <xf numFmtId="49" fontId="3" borderId="3" xfId="0" applyNumberFormat="true" applyFont="true" applyBorder="true">
      <alignment horizontal="center" vertical="center"/>
    </xf>
    <xf numFmtId="0" fontId="1" borderId="1" xfId="0" applyFont="true" applyBorder="true">
      <alignment horizontal="center" vertical="center" wrapText="true"/>
    </xf>
    <xf numFmtId="0" fontId="3" borderId="1" xfId="0" applyFont="true" applyBorder="true">
      <alignment horizontal="center" vertical="center" wrapText="true"/>
    </xf>
    <xf numFmtId="197" fontId="3" borderId="10" xfId="0" applyNumberFormat="true" applyFont="true" applyBorder="true">
      <alignment horizontal="right" vertical="center"/>
    </xf>
    <xf numFmtId="197" fontId="3" borderId="8" xfId="0" applyNumberFormat="true" applyFont="true" applyBorder="true">
      <alignment horizontal="right" vertical="center"/>
    </xf>
    <xf numFmtId="0" fontId="3" borderId="11" xfId="0" applyFont="true" applyBorder="true">
      <alignment vertical="center"/>
    </xf>
    <xf numFmtId="0" fontId="3" borderId="2" xfId="0" applyFont="true" applyBorder="true">
      <alignment vertical="center"/>
    </xf>
    <xf numFmtId="0" fontId="3" borderId="0" xfId="0" applyFont="true">
      <alignment horizontal="left" vertical="center" wrapText="true"/>
    </xf>
    <xf numFmtId="0" fontId="3" borderId="1" xfId="0" applyFont="true" applyBorder="true">
      <alignment horizontal="center" vertical="center"/>
    </xf>
    <xf numFmtId="197" fontId="3" borderId="2" xfId="0" applyNumberFormat="true" applyFont="true" applyBorder="true">
      <alignment horizontal="right" vertical="center"/>
    </xf>
    <xf numFmtId="197" fontId="3" borderId="0" xfId="0" applyNumberFormat="true" applyFont="true">
      <alignment horizontal="right" vertical="center"/>
    </xf>
    <xf numFmtId="0" fontId="3" borderId="3" xfId="0" applyFont="true" applyBorder="true">
      <alignment horizontal="center" vertical="center"/>
    </xf>
    <xf numFmtId="0" fontId="1" borderId="2" xfId="0" applyFont="true" applyBorder="true">
      <alignment horizontal="right" vertical="center"/>
    </xf>
    <xf numFmtId="0" fontId="1" borderId="12" xfId="0" applyFont="true" applyBorder="true">
      <alignment horizontal="left" vertical="center"/>
    </xf>
    <xf numFmtId="198" fontId="3" borderId="3" xfId="0" applyNumberFormat="true" applyFont="true" applyBorder="true">
      <alignment vertical="center"/>
    </xf>
    <xf numFmtId="0" fontId="3" borderId="13" xfId="0" applyFont="true" applyBorder="true">
      <alignment vertical="center"/>
    </xf>
    <xf numFmtId="0" fontId="3" borderId="3" xfId="0" applyFont="true" applyBorder="true">
      <alignment vertical="center"/>
    </xf>
    <xf numFmtId="0" fontId="1" borderId="2" xfId="0" applyFont="true" applyBorder="true">
      <alignment horizontal="left" vertical="center"/>
    </xf>
    <xf numFmtId="0" fontId="1" borderId="0" xfId="0" applyFont="true">
      <alignment vertical="center"/>
    </xf>
    <xf numFmtId="0" fontId="1" borderId="3" xfId="0" applyFont="true" applyBorder="true">
      <alignment vertical="center"/>
    </xf>
    <xf numFmtId="0" fontId="1" borderId="6" xfId="0" applyFont="true" applyBorder="true">
      <alignment vertical="center"/>
    </xf>
    <xf numFmtId="0" fontId="1" borderId="7" xfId="0" applyFont="true" applyBorder="true">
      <alignment vertical="center"/>
    </xf>
    <xf numFmtId="49" fontId="1" borderId="1" xfId="0" applyNumberFormat="true" applyFont="true" applyBorder="true">
      <alignment horizontal="center" vertical="center"/>
    </xf>
    <xf numFmtId="49" fontId="3" borderId="1" xfId="0" applyNumberFormat="true" applyFont="true" applyBorder="true">
      <alignment horizontal="center" vertical="center"/>
    </xf>
    <xf numFmtId="0" fontId="1" borderId="14" xfId="0" applyFont="true" applyBorder="true">
      <alignment horizontal="center" vertical="center" wrapText="true"/>
    </xf>
    <xf numFmtId="0" fontId="3" borderId="14" xfId="0" applyFont="true" applyBorder="true">
      <alignment horizontal="center" vertical="center" wrapText="true"/>
    </xf>
    <xf numFmtId="0" fontId="3" borderId="2"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heetViews>
  <sheetFormatPr customHeight="false" defaultColWidth="9.28125" defaultRowHeight="15"/>
  <cols>
    <col min="1" max="1" bestFit="false" customWidth="true" width="16.2109375" hidden="false" outlineLevel="0"/>
    <col min="2" max="16" bestFit="false" customWidth="true" width="9.2109375" hidden="false" outlineLevel="0"/>
    <col min="17" max="17" bestFit="false" customWidth="true" width="11.4921875" hidden="false" outlineLevel="0"/>
    <col min="18" max="19" bestFit="false" customWidth="true" width="15.3515625" hidden="false" outlineLevel="0"/>
    <col min="20" max="20" bestFit="false" customWidth="true" width="14.921875" hidden="false" outlineLevel="0"/>
    <col min="21" max="56" bestFit="false" customWidth="true" width="9.3515625" hidden="false" outlineLevel="0"/>
  </cols>
  <sheetData>
    <row r="1" ht="21.6" customHeight="true">
      <c r="A1" s="1" t="s">
        <v>0</v>
      </c>
      <c r="B1" s="14"/>
      <c r="C1" s="11"/>
      <c r="D1" s="11"/>
      <c r="E1" s="11"/>
      <c r="F1" s="11"/>
      <c r="G1" s="11"/>
      <c r="H1" s="11"/>
      <c r="I1" s="11"/>
      <c r="J1" s="11"/>
      <c r="K1" s="11"/>
      <c r="L1" s="11"/>
      <c r="M1" s="11"/>
      <c r="N1" s="35"/>
      <c r="O1" s="35"/>
      <c r="P1" s="37"/>
      <c r="Q1" s="1" t="s">
        <v>42</v>
      </c>
      <c r="R1" s="1" t="s">
        <v>44</v>
      </c>
      <c r="S1" s="25"/>
      <c r="T1" s="14"/>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row>
    <row r="2" ht="21.6" customHeight="true">
      <c r="A2" s="1" t="s">
        <v>1</v>
      </c>
      <c r="B2" s="15" t="s">
        <v>26</v>
      </c>
      <c r="C2" s="15"/>
      <c r="D2" s="30"/>
      <c r="E2" s="32"/>
      <c r="F2" s="33"/>
      <c r="G2" s="33"/>
      <c r="H2" s="33"/>
      <c r="I2" s="33"/>
      <c r="J2" s="33"/>
      <c r="K2" s="33"/>
      <c r="L2" s="33"/>
      <c r="M2" s="33"/>
      <c r="N2" s="36"/>
      <c r="O2" s="36"/>
      <c r="P2" s="38"/>
      <c r="Q2" s="1" t="s">
        <v>43</v>
      </c>
      <c r="R2" s="25" t="s">
        <v>45</v>
      </c>
      <c r="S2" s="25"/>
      <c r="T2" s="14"/>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row>
    <row r="3" ht="32.45" customHeight="true">
      <c r="A3" s="2" t="s">
        <v>2</v>
      </c>
      <c r="B3" s="16"/>
      <c r="C3" s="16"/>
      <c r="D3" s="16"/>
      <c r="E3" s="16"/>
      <c r="F3" s="16"/>
      <c r="G3" s="16"/>
      <c r="H3" s="16"/>
      <c r="I3" s="16"/>
      <c r="J3" s="16"/>
      <c r="K3" s="16"/>
      <c r="L3" s="16"/>
      <c r="M3" s="16"/>
      <c r="N3" s="16"/>
      <c r="O3" s="16"/>
      <c r="P3" s="16"/>
      <c r="Q3" s="16"/>
      <c r="R3" s="16"/>
      <c r="S3" s="16"/>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row>
    <row r="4" ht="21.6" customHeight="true">
      <c r="A4" s="3" t="s">
        <v>3</v>
      </c>
      <c r="B4" s="17"/>
      <c r="C4" s="17"/>
      <c r="D4" s="17"/>
      <c r="E4" s="17"/>
      <c r="F4" s="17"/>
      <c r="G4" s="17"/>
      <c r="H4" s="17"/>
      <c r="I4" s="17"/>
      <c r="J4" s="17"/>
      <c r="K4" s="17"/>
      <c r="L4" s="17"/>
      <c r="M4" s="17"/>
      <c r="N4" s="17"/>
      <c r="O4" s="17"/>
      <c r="P4" s="17"/>
      <c r="Q4" s="17"/>
      <c r="R4" s="17"/>
      <c r="S4" s="17"/>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row>
    <row r="5" ht="21.6" customHeight="true">
      <c r="A5" s="4" t="s">
        <v>4</v>
      </c>
      <c r="B5" s="1" t="s">
        <v>27</v>
      </c>
      <c r="C5" s="25"/>
      <c r="D5" s="1" t="s">
        <v>31</v>
      </c>
      <c r="E5" s="25"/>
      <c r="F5" s="1" t="s">
        <v>32</v>
      </c>
      <c r="G5" s="25"/>
      <c r="H5" s="25"/>
      <c r="I5" s="25"/>
      <c r="J5" s="25"/>
      <c r="K5" s="25"/>
      <c r="L5" s="1" t="s">
        <v>38</v>
      </c>
      <c r="M5" s="25"/>
      <c r="N5" s="25"/>
      <c r="O5" s="25"/>
      <c r="P5" s="25"/>
      <c r="Q5" s="25"/>
      <c r="R5" s="39" t="s">
        <v>46</v>
      </c>
      <c r="S5" s="40"/>
      <c r="T5" s="14"/>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row>
    <row r="6" ht="21.6" customHeight="true">
      <c r="A6" s="5"/>
      <c r="B6" s="18" t="s">
        <v>28</v>
      </c>
      <c r="C6" s="18" t="s">
        <v>29</v>
      </c>
      <c r="D6" s="18" t="s">
        <v>28</v>
      </c>
      <c r="E6" s="18" t="s">
        <v>29</v>
      </c>
      <c r="F6" s="1" t="s">
        <v>33</v>
      </c>
      <c r="G6" s="25"/>
      <c r="H6" s="25"/>
      <c r="I6" s="1" t="s">
        <v>37</v>
      </c>
      <c r="J6" s="25"/>
      <c r="K6" s="25"/>
      <c r="L6" s="1" t="s">
        <v>33</v>
      </c>
      <c r="M6" s="25"/>
      <c r="N6" s="25"/>
      <c r="O6" s="1" t="s">
        <v>37</v>
      </c>
      <c r="P6" s="25"/>
      <c r="Q6" s="25"/>
      <c r="R6" s="18" t="s">
        <v>33</v>
      </c>
      <c r="S6" s="41" t="s">
        <v>37</v>
      </c>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row>
    <row r="7" ht="21.6" customHeight="true">
      <c r="A7" s="5"/>
      <c r="B7" s="19"/>
      <c r="C7" s="19"/>
      <c r="D7" s="19"/>
      <c r="E7" s="19"/>
      <c r="F7" s="1" t="s">
        <v>34</v>
      </c>
      <c r="G7" s="1" t="s">
        <v>35</v>
      </c>
      <c r="H7" s="1" t="s">
        <v>36</v>
      </c>
      <c r="I7" s="1" t="s">
        <v>34</v>
      </c>
      <c r="J7" s="1" t="s">
        <v>35</v>
      </c>
      <c r="K7" s="1" t="s">
        <v>36</v>
      </c>
      <c r="L7" s="1" t="s">
        <v>34</v>
      </c>
      <c r="M7" s="1" t="s">
        <v>35</v>
      </c>
      <c r="N7" s="1" t="s">
        <v>36</v>
      </c>
      <c r="O7" s="1" t="s">
        <v>34</v>
      </c>
      <c r="P7" s="1" t="s">
        <v>35</v>
      </c>
      <c r="Q7" s="1" t="s">
        <v>36</v>
      </c>
      <c r="R7" s="19"/>
      <c r="S7" s="42"/>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row>
    <row r="8" ht="21.6" customHeight="true">
      <c r="A8" s="6" t="s">
        <v>5</v>
      </c>
      <c r="B8" s="20" t="n">
        <f>SUM(B10:B11)</f>
        <v>19</v>
      </c>
      <c r="C8" s="26" t="n">
        <f>SUM(C10:C11)</f>
        <v>16</v>
      </c>
      <c r="D8" s="26" t="n">
        <f>SUM(D10:D11)</f>
        <v>52</v>
      </c>
      <c r="E8" s="26" t="n">
        <f>SUM(E10:E11)</f>
        <v>42</v>
      </c>
      <c r="F8" s="26" t="n">
        <f>SUM(G8:H8)</f>
        <v>775</v>
      </c>
      <c r="G8" s="26" t="n">
        <f>SUM(G10:G11)</f>
        <v>64</v>
      </c>
      <c r="H8" s="26" t="n">
        <f>SUM(H10:H11)</f>
        <v>711</v>
      </c>
      <c r="I8" s="26" t="n">
        <f>SUM(J8:K8)</f>
        <v>379</v>
      </c>
      <c r="J8" s="26" t="n">
        <f>SUM(J10:J11)</f>
        <v>103</v>
      </c>
      <c r="K8" s="26" t="n">
        <f>SUM(K10:K11)</f>
        <v>276</v>
      </c>
      <c r="L8" s="26" t="n">
        <f>SUM(M8:N8)</f>
        <v>651</v>
      </c>
      <c r="M8" s="26" t="n">
        <f>SUM(M10:M11)</f>
        <v>49</v>
      </c>
      <c r="N8" s="26" t="n">
        <f>SUM(N10:N11)</f>
        <v>602</v>
      </c>
      <c r="O8" s="26" t="n">
        <f>SUM(P8:Q8)</f>
        <v>129</v>
      </c>
      <c r="P8" s="26" t="n">
        <f>SUM(P10:P11)</f>
        <v>3</v>
      </c>
      <c r="Q8" s="26" t="n">
        <f>SUM(Q10:Q11)</f>
        <v>126</v>
      </c>
      <c r="R8" s="26" t="n">
        <f>SUM(R10:R11)</f>
        <v>109</v>
      </c>
      <c r="S8" s="26" t="n">
        <f>SUM(S10:S11)</f>
        <v>89</v>
      </c>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row>
    <row r="9" ht="21.6" customHeight="true">
      <c r="A9" s="7" t="s">
        <v>6</v>
      </c>
      <c r="B9" s="21"/>
      <c r="C9" s="27"/>
      <c r="D9" s="27"/>
      <c r="E9" s="27"/>
      <c r="F9" s="27"/>
      <c r="G9" s="27"/>
      <c r="H9" s="27"/>
      <c r="I9" s="27"/>
      <c r="J9" s="27"/>
      <c r="K9" s="27"/>
      <c r="L9" s="27"/>
      <c r="M9" s="27"/>
      <c r="N9" s="27"/>
      <c r="O9" s="27"/>
      <c r="P9" s="27"/>
      <c r="Q9" s="27"/>
      <c r="R9" s="27"/>
      <c r="S9" s="27"/>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row>
    <row r="10" ht="21.6" customHeight="true">
      <c r="A10" s="7" t="s">
        <v>7</v>
      </c>
      <c r="B10" s="21" t="n">
        <v>19</v>
      </c>
      <c r="C10" s="27" t="n">
        <v>15</v>
      </c>
      <c r="D10" s="27" t="n">
        <v>52</v>
      </c>
      <c r="E10" s="27" t="n">
        <v>39</v>
      </c>
      <c r="F10" s="27" t="n">
        <f>SUM(G10:H10)</f>
        <v>775</v>
      </c>
      <c r="G10" s="27" t="n">
        <v>64</v>
      </c>
      <c r="H10" s="27" t="n">
        <v>711</v>
      </c>
      <c r="I10" s="27" t="n">
        <f>SUM(J10:K10)</f>
        <v>307</v>
      </c>
      <c r="J10" s="27" t="n">
        <v>31</v>
      </c>
      <c r="K10" s="27" t="n">
        <v>276</v>
      </c>
      <c r="L10" s="27" t="n">
        <f>SUM(M10:N10)</f>
        <v>651</v>
      </c>
      <c r="M10" s="27" t="n">
        <v>49</v>
      </c>
      <c r="N10" s="27" t="n">
        <v>602</v>
      </c>
      <c r="O10" s="27" t="n">
        <f>SUM(P10:Q10)</f>
        <v>129</v>
      </c>
      <c r="P10" s="27" t="n">
        <v>3</v>
      </c>
      <c r="Q10" s="27" t="n">
        <v>126</v>
      </c>
      <c r="R10" s="27" t="n">
        <v>109</v>
      </c>
      <c r="S10" s="27" t="n">
        <v>70</v>
      </c>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row>
    <row r="11" ht="21.6" customHeight="true">
      <c r="A11" s="7" t="s">
        <v>8</v>
      </c>
      <c r="B11" s="21" t="n">
        <v>0</v>
      </c>
      <c r="C11" s="27" t="n">
        <v>1</v>
      </c>
      <c r="D11" s="27" t="n">
        <v>0</v>
      </c>
      <c r="E11" s="27" t="n">
        <v>3</v>
      </c>
      <c r="F11" s="27" t="n">
        <f>SUM(G11:H11)</f>
        <v>0</v>
      </c>
      <c r="G11" s="27" t="n">
        <v>0</v>
      </c>
      <c r="H11" s="27" t="n">
        <v>0</v>
      </c>
      <c r="I11" s="27" t="n">
        <f>SUM(J11:K11)</f>
        <v>72</v>
      </c>
      <c r="J11" s="27" t="n">
        <v>72</v>
      </c>
      <c r="K11" s="27" t="n">
        <v>0</v>
      </c>
      <c r="L11" s="27" t="n">
        <f>SUM(M11:N11)</f>
        <v>0</v>
      </c>
      <c r="M11" s="27" t="n">
        <v>0</v>
      </c>
      <c r="N11" s="27" t="n">
        <v>0</v>
      </c>
      <c r="O11" s="27" t="n">
        <f>SUM(P11:Q11)</f>
        <v>0</v>
      </c>
      <c r="P11" s="27" t="n">
        <v>0</v>
      </c>
      <c r="Q11" s="27" t="n">
        <v>0</v>
      </c>
      <c r="R11" s="27" t="n">
        <v>0</v>
      </c>
      <c r="S11" s="27" t="n">
        <v>19</v>
      </c>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row>
    <row r="12" ht="21.6" customHeight="true">
      <c r="A12" s="8"/>
      <c r="B12" s="21"/>
      <c r="C12" s="27"/>
      <c r="D12" s="27"/>
      <c r="E12" s="27"/>
      <c r="F12" s="27"/>
      <c r="G12" s="27"/>
      <c r="H12" s="27"/>
      <c r="I12" s="27"/>
      <c r="J12" s="27"/>
      <c r="K12" s="27"/>
      <c r="L12" s="27"/>
      <c r="M12" s="27"/>
      <c r="N12" s="27"/>
      <c r="O12" s="27"/>
      <c r="P12" s="27"/>
      <c r="Q12" s="27"/>
      <c r="R12" s="27"/>
      <c r="S12" s="27"/>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row>
    <row r="13" ht="21.6" customHeight="true">
      <c r="A13" s="7" t="s">
        <v>9</v>
      </c>
      <c r="B13" s="21"/>
      <c r="C13" s="27"/>
      <c r="D13" s="27"/>
      <c r="E13" s="27"/>
      <c r="F13" s="27"/>
      <c r="G13" s="27"/>
      <c r="H13" s="27"/>
      <c r="I13" s="27"/>
      <c r="J13" s="27"/>
      <c r="K13" s="27"/>
      <c r="L13" s="27"/>
      <c r="M13" s="27"/>
      <c r="N13" s="27"/>
      <c r="O13" s="27"/>
      <c r="P13" s="27"/>
      <c r="Q13" s="27"/>
      <c r="R13" s="27"/>
      <c r="S13" s="27"/>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row>
    <row r="14" ht="21.6" customHeight="true">
      <c r="A14" s="7" t="s">
        <v>10</v>
      </c>
      <c r="B14" s="21" t="n">
        <v>4</v>
      </c>
      <c r="C14" s="27" t="n">
        <v>3</v>
      </c>
      <c r="D14" s="27" t="n">
        <v>12</v>
      </c>
      <c r="E14" s="27" t="n">
        <v>7</v>
      </c>
      <c r="F14" s="27" t="n">
        <f>SUM(G14:H14)</f>
        <v>163</v>
      </c>
      <c r="G14" s="27" t="n">
        <v>12</v>
      </c>
      <c r="H14" s="27" t="n">
        <v>151</v>
      </c>
      <c r="I14" s="27" t="n">
        <f>SUM(J14:K14)</f>
        <v>64</v>
      </c>
      <c r="J14" s="27" t="n">
        <v>7</v>
      </c>
      <c r="K14" s="27" t="n">
        <v>57</v>
      </c>
      <c r="L14" s="27" t="n">
        <f>SUM(M14:N14)</f>
        <v>127</v>
      </c>
      <c r="M14" s="27" t="n">
        <v>8</v>
      </c>
      <c r="N14" s="27" t="n">
        <v>119</v>
      </c>
      <c r="O14" s="27" t="n">
        <f>SUM(P14:Q14)</f>
        <v>22</v>
      </c>
      <c r="P14" s="27" t="n">
        <v>1</v>
      </c>
      <c r="Q14" s="27" t="n">
        <v>21</v>
      </c>
      <c r="R14" s="27" t="n">
        <v>7</v>
      </c>
      <c r="S14" s="27" t="n">
        <v>10</v>
      </c>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row>
    <row r="15" ht="21.6" customHeight="true">
      <c r="A15" s="7" t="s">
        <v>11</v>
      </c>
      <c r="B15" s="21" t="n">
        <v>3</v>
      </c>
      <c r="C15" s="27" t="n">
        <v>3</v>
      </c>
      <c r="D15" s="27" t="n">
        <v>9</v>
      </c>
      <c r="E15" s="27" t="n">
        <v>9</v>
      </c>
      <c r="F15" s="27" t="n">
        <f>SUM(G15:H15)</f>
        <v>157</v>
      </c>
      <c r="G15" s="27" t="n">
        <v>12</v>
      </c>
      <c r="H15" s="27" t="n">
        <v>145</v>
      </c>
      <c r="I15" s="27" t="n">
        <f>SUM(J15:K15)</f>
        <v>60</v>
      </c>
      <c r="J15" s="27" t="n">
        <v>5</v>
      </c>
      <c r="K15" s="27" t="n">
        <v>55</v>
      </c>
      <c r="L15" s="27" t="n">
        <f>SUM(M15:N15)</f>
        <v>148</v>
      </c>
      <c r="M15" s="27" t="n">
        <v>11</v>
      </c>
      <c r="N15" s="27" t="n">
        <v>137</v>
      </c>
      <c r="O15" s="27" t="n">
        <f>SUM(P15:Q15)</f>
        <v>22</v>
      </c>
      <c r="P15" s="27" t="n">
        <v>0</v>
      </c>
      <c r="Q15" s="27" t="n">
        <v>22</v>
      </c>
      <c r="R15" s="27" t="n">
        <v>13</v>
      </c>
      <c r="S15" s="27" t="n">
        <v>16</v>
      </c>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row>
    <row r="16" ht="21.6" customHeight="true">
      <c r="A16" s="7" t="s">
        <v>12</v>
      </c>
      <c r="B16" s="21" t="n">
        <v>0</v>
      </c>
      <c r="C16" s="27" t="n">
        <v>0</v>
      </c>
      <c r="D16" s="27" t="n">
        <v>0</v>
      </c>
      <c r="E16" s="27" t="n">
        <v>0</v>
      </c>
      <c r="F16" s="27" t="n">
        <f>SUM(G16:H16)</f>
        <v>0</v>
      </c>
      <c r="G16" s="27" t="n">
        <v>0</v>
      </c>
      <c r="H16" s="27" t="n">
        <v>0</v>
      </c>
      <c r="I16" s="27" t="n">
        <f>SUM(J16:K16)</f>
        <v>0</v>
      </c>
      <c r="J16" s="27" t="n">
        <v>0</v>
      </c>
      <c r="K16" s="27" t="n">
        <v>0</v>
      </c>
      <c r="L16" s="27" t="n">
        <f>SUM(M16:N16)</f>
        <v>0</v>
      </c>
      <c r="M16" s="27" t="n">
        <v>0</v>
      </c>
      <c r="N16" s="27" t="n">
        <v>0</v>
      </c>
      <c r="O16" s="27" t="n">
        <f>SUM(P16:Q16)</f>
        <v>0</v>
      </c>
      <c r="P16" s="27" t="n">
        <v>0</v>
      </c>
      <c r="Q16" s="27" t="n">
        <v>0</v>
      </c>
      <c r="R16" s="27" t="n">
        <v>0</v>
      </c>
      <c r="S16" s="27" t="n">
        <v>0</v>
      </c>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row>
    <row r="17" ht="21.6" customHeight="true">
      <c r="A17" s="7" t="s">
        <v>13</v>
      </c>
      <c r="B17" s="21" t="n">
        <v>2</v>
      </c>
      <c r="C17" s="27" t="n">
        <v>2</v>
      </c>
      <c r="D17" s="27" t="n">
        <v>6</v>
      </c>
      <c r="E17" s="27" t="n">
        <v>6</v>
      </c>
      <c r="F17" s="27" t="n">
        <f>SUM(G17:H17)</f>
        <v>79</v>
      </c>
      <c r="G17" s="27" t="n">
        <v>4</v>
      </c>
      <c r="H17" s="27" t="n">
        <v>75</v>
      </c>
      <c r="I17" s="27" t="n">
        <f>SUM(J17:K17)</f>
        <v>43</v>
      </c>
      <c r="J17" s="27" t="n">
        <v>5</v>
      </c>
      <c r="K17" s="27" t="n">
        <v>38</v>
      </c>
      <c r="L17" s="27" t="n">
        <f>SUM(M17:N17)</f>
        <v>76</v>
      </c>
      <c r="M17" s="27" t="n">
        <v>3</v>
      </c>
      <c r="N17" s="27" t="n">
        <v>73</v>
      </c>
      <c r="O17" s="27" t="n">
        <f>SUM(P17:Q17)</f>
        <v>18</v>
      </c>
      <c r="P17" s="27" t="n">
        <v>0</v>
      </c>
      <c r="Q17" s="27" t="n">
        <v>18</v>
      </c>
      <c r="R17" s="27" t="n">
        <v>12</v>
      </c>
      <c r="S17" s="27" t="n">
        <v>13</v>
      </c>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row>
    <row r="18" ht="21.6" customHeight="true">
      <c r="A18" s="7" t="s">
        <v>14</v>
      </c>
      <c r="B18" s="21" t="n">
        <v>3</v>
      </c>
      <c r="C18" s="27" t="n">
        <v>2</v>
      </c>
      <c r="D18" s="27" t="n">
        <v>9</v>
      </c>
      <c r="E18" s="27" t="n">
        <v>4</v>
      </c>
      <c r="F18" s="27" t="n">
        <f>SUM(G18:H18)</f>
        <v>122</v>
      </c>
      <c r="G18" s="27" t="n">
        <v>16</v>
      </c>
      <c r="H18" s="27" t="n">
        <v>106</v>
      </c>
      <c r="I18" s="27" t="n">
        <f>SUM(J18:K18)</f>
        <v>33</v>
      </c>
      <c r="J18" s="27" t="n">
        <v>1</v>
      </c>
      <c r="K18" s="27" t="n">
        <v>32</v>
      </c>
      <c r="L18" s="27" t="n">
        <f>SUM(M18:N18)</f>
        <v>113</v>
      </c>
      <c r="M18" s="27" t="n">
        <v>14</v>
      </c>
      <c r="N18" s="27" t="n">
        <v>99</v>
      </c>
      <c r="O18" s="27" t="n">
        <f>SUM(P18:Q18)</f>
        <v>24</v>
      </c>
      <c r="P18" s="27" t="n">
        <v>1</v>
      </c>
      <c r="Q18" s="27" t="n">
        <v>23</v>
      </c>
      <c r="R18" s="27" t="n">
        <v>18</v>
      </c>
      <c r="S18" s="27" t="n">
        <v>6</v>
      </c>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row>
    <row r="19" ht="21.6" customHeight="true">
      <c r="A19" s="7" t="s">
        <v>15</v>
      </c>
      <c r="B19" s="21" t="n">
        <v>2</v>
      </c>
      <c r="C19" s="27" t="n">
        <v>1</v>
      </c>
      <c r="D19" s="27" t="n">
        <v>3</v>
      </c>
      <c r="E19" s="27" t="n">
        <v>1</v>
      </c>
      <c r="F19" s="27" t="n">
        <f>SUM(G19:H19)</f>
        <v>34</v>
      </c>
      <c r="G19" s="27" t="n">
        <v>1</v>
      </c>
      <c r="H19" s="27" t="n">
        <v>33</v>
      </c>
      <c r="I19" s="27" t="n">
        <f>SUM(J19:K19)</f>
        <v>5</v>
      </c>
      <c r="J19" s="27" t="n">
        <v>0</v>
      </c>
      <c r="K19" s="27" t="n">
        <v>5</v>
      </c>
      <c r="L19" s="27" t="n">
        <f>SUM(M19:N19)</f>
        <v>28</v>
      </c>
      <c r="M19" s="27" t="n">
        <v>1</v>
      </c>
      <c r="N19" s="27" t="n">
        <v>27</v>
      </c>
      <c r="O19" s="27" t="n">
        <f>SUM(P19:Q19)</f>
        <v>3</v>
      </c>
      <c r="P19" s="27" t="n">
        <v>0</v>
      </c>
      <c r="Q19" s="27" t="n">
        <v>3</v>
      </c>
      <c r="R19" s="27" t="n">
        <v>8</v>
      </c>
      <c r="S19" s="27" t="n">
        <v>7</v>
      </c>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row>
    <row r="20" ht="21.6" customHeight="true">
      <c r="A20" s="7" t="s">
        <v>16</v>
      </c>
      <c r="B20" s="21" t="n">
        <v>0</v>
      </c>
      <c r="C20" s="27" t="n">
        <v>1</v>
      </c>
      <c r="D20" s="27" t="n">
        <v>0</v>
      </c>
      <c r="E20" s="27" t="n">
        <v>3</v>
      </c>
      <c r="F20" s="27" t="n">
        <f>SUM(G20:H20)</f>
        <v>0</v>
      </c>
      <c r="G20" s="27" t="n">
        <v>0</v>
      </c>
      <c r="H20" s="27" t="n">
        <v>0</v>
      </c>
      <c r="I20" s="27" t="n">
        <f>SUM(J20:K20)</f>
        <v>72</v>
      </c>
      <c r="J20" s="27" t="n">
        <v>72</v>
      </c>
      <c r="K20" s="27" t="n">
        <v>0</v>
      </c>
      <c r="L20" s="27" t="n">
        <f>SUM(M20:N20)</f>
        <v>0</v>
      </c>
      <c r="M20" s="27" t="n">
        <v>0</v>
      </c>
      <c r="N20" s="27" t="n">
        <v>0</v>
      </c>
      <c r="O20" s="27" t="n">
        <f>SUM(P20:Q20)</f>
        <v>0</v>
      </c>
      <c r="P20" s="27" t="n">
        <v>0</v>
      </c>
      <c r="Q20" s="27" t="n">
        <v>0</v>
      </c>
      <c r="R20" s="27" t="n">
        <v>0</v>
      </c>
      <c r="S20" s="27" t="n">
        <v>19</v>
      </c>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row>
    <row r="21" ht="21.6" customHeight="true">
      <c r="A21" s="7" t="s">
        <v>17</v>
      </c>
      <c r="B21" s="21" t="n">
        <v>1</v>
      </c>
      <c r="C21" s="27" t="n">
        <v>2</v>
      </c>
      <c r="D21" s="27" t="n">
        <v>3</v>
      </c>
      <c r="E21" s="27" t="n">
        <v>6</v>
      </c>
      <c r="F21" s="27" t="n">
        <f>SUM(G21:H21)</f>
        <v>40</v>
      </c>
      <c r="G21" s="27" t="n">
        <v>3</v>
      </c>
      <c r="H21" s="27" t="n">
        <v>37</v>
      </c>
      <c r="I21" s="27" t="n">
        <f>SUM(J21:K21)</f>
        <v>53</v>
      </c>
      <c r="J21" s="27" t="n">
        <v>6</v>
      </c>
      <c r="K21" s="27" t="n">
        <v>47</v>
      </c>
      <c r="L21" s="27" t="n">
        <f>SUM(M21:N21)</f>
        <v>20</v>
      </c>
      <c r="M21" s="27" t="n">
        <v>1</v>
      </c>
      <c r="N21" s="27" t="n">
        <v>19</v>
      </c>
      <c r="O21" s="27" t="n">
        <f>SUM(P21:Q21)</f>
        <v>19</v>
      </c>
      <c r="P21" s="27" t="n">
        <v>1</v>
      </c>
      <c r="Q21" s="27" t="n">
        <v>18</v>
      </c>
      <c r="R21" s="27" t="n">
        <v>9</v>
      </c>
      <c r="S21" s="27" t="n">
        <v>12</v>
      </c>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row>
    <row r="22" ht="21.6" customHeight="true">
      <c r="A22" s="7" t="s">
        <v>18</v>
      </c>
      <c r="B22" s="21" t="n">
        <v>1</v>
      </c>
      <c r="C22" s="27" t="n">
        <v>1</v>
      </c>
      <c r="D22" s="27" t="n">
        <v>3</v>
      </c>
      <c r="E22" s="27" t="n">
        <v>3</v>
      </c>
      <c r="F22" s="27" t="n">
        <f>SUM(G22:H22)</f>
        <v>54</v>
      </c>
      <c r="G22" s="27" t="n">
        <v>4</v>
      </c>
      <c r="H22" s="27" t="n">
        <v>50</v>
      </c>
      <c r="I22" s="27" t="n">
        <f>SUM(J22:K22)</f>
        <v>26</v>
      </c>
      <c r="J22" s="27" t="n">
        <v>3</v>
      </c>
      <c r="K22" s="27" t="n">
        <v>23</v>
      </c>
      <c r="L22" s="27" t="n">
        <f>SUM(M22:N22)</f>
        <v>40</v>
      </c>
      <c r="M22" s="27" t="n">
        <v>4</v>
      </c>
      <c r="N22" s="27" t="n">
        <v>36</v>
      </c>
      <c r="O22" s="27" t="n">
        <f>SUM(P22:Q22)</f>
        <v>9</v>
      </c>
      <c r="P22" s="27" t="n">
        <v>0</v>
      </c>
      <c r="Q22" s="27" t="n">
        <v>9</v>
      </c>
      <c r="R22" s="27" t="n">
        <v>16</v>
      </c>
      <c r="S22" s="27" t="n">
        <v>5</v>
      </c>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row>
    <row r="23" ht="21.6" customHeight="true">
      <c r="A23" s="7" t="s">
        <v>19</v>
      </c>
      <c r="B23" s="21" t="n">
        <v>1</v>
      </c>
      <c r="C23" s="27" t="n">
        <v>1</v>
      </c>
      <c r="D23" s="27" t="n">
        <v>3</v>
      </c>
      <c r="E23" s="27" t="n">
        <v>3</v>
      </c>
      <c r="F23" s="27" t="n">
        <f>SUM(G23:H23)</f>
        <v>56</v>
      </c>
      <c r="G23" s="27" t="n">
        <v>8</v>
      </c>
      <c r="H23" s="27" t="n">
        <v>48</v>
      </c>
      <c r="I23" s="27" t="n">
        <f>SUM(J23:K23)</f>
        <v>23</v>
      </c>
      <c r="J23" s="27" t="n">
        <v>4</v>
      </c>
      <c r="K23" s="27" t="n">
        <v>19</v>
      </c>
      <c r="L23" s="27" t="n">
        <f>SUM(M23:N23)</f>
        <v>31</v>
      </c>
      <c r="M23" s="27" t="n">
        <v>3</v>
      </c>
      <c r="N23" s="27" t="n">
        <v>28</v>
      </c>
      <c r="O23" s="27" t="n">
        <f>SUM(P23:Q23)</f>
        <v>12</v>
      </c>
      <c r="P23" s="27" t="n">
        <v>0</v>
      </c>
      <c r="Q23" s="27" t="n">
        <v>12</v>
      </c>
      <c r="R23" s="27" t="n">
        <v>13</v>
      </c>
      <c r="S23" s="27" t="n">
        <v>1</v>
      </c>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row>
    <row r="24" ht="21.6" customHeight="true">
      <c r="A24" s="7" t="s">
        <v>20</v>
      </c>
      <c r="B24" s="21" t="n">
        <v>1</v>
      </c>
      <c r="C24" s="27" t="n">
        <v>0</v>
      </c>
      <c r="D24" s="27" t="n">
        <v>1</v>
      </c>
      <c r="E24" s="27" t="n">
        <v>0</v>
      </c>
      <c r="F24" s="27" t="n">
        <f>SUM(G24:H24)</f>
        <v>33</v>
      </c>
      <c r="G24" s="27" t="n">
        <v>4</v>
      </c>
      <c r="H24" s="27" t="n">
        <v>29</v>
      </c>
      <c r="I24" s="27" t="n">
        <f>SUM(J24:K24)</f>
        <v>0</v>
      </c>
      <c r="J24" s="27" t="n">
        <v>0</v>
      </c>
      <c r="K24" s="27" t="n">
        <v>0</v>
      </c>
      <c r="L24" s="27" t="n">
        <f>SUM(M24:N24)</f>
        <v>31</v>
      </c>
      <c r="M24" s="27" t="n">
        <v>4</v>
      </c>
      <c r="N24" s="27" t="n">
        <v>27</v>
      </c>
      <c r="O24" s="27" t="n">
        <f>SUM(P24:Q24)</f>
        <v>0</v>
      </c>
      <c r="P24" s="27" t="n">
        <v>0</v>
      </c>
      <c r="Q24" s="27" t="n">
        <v>0</v>
      </c>
      <c r="R24" s="27" t="n">
        <v>10</v>
      </c>
      <c r="S24" s="27" t="n">
        <v>0</v>
      </c>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row>
    <row r="25" ht="21.6" customHeight="true">
      <c r="A25" s="7" t="s">
        <v>21</v>
      </c>
      <c r="B25" s="21" t="n">
        <v>1</v>
      </c>
      <c r="C25" s="27" t="n">
        <v>0</v>
      </c>
      <c r="D25" s="27" t="n">
        <v>3</v>
      </c>
      <c r="E25" s="27" t="n">
        <v>0</v>
      </c>
      <c r="F25" s="27" t="n">
        <f>SUM(G25:H25)</f>
        <v>37</v>
      </c>
      <c r="G25" s="27" t="n">
        <v>0</v>
      </c>
      <c r="H25" s="27" t="n">
        <v>37</v>
      </c>
      <c r="I25" s="27" t="n">
        <f>SUM(J25:K25)</f>
        <v>0</v>
      </c>
      <c r="J25" s="27" t="n">
        <v>0</v>
      </c>
      <c r="K25" s="27" t="n">
        <v>0</v>
      </c>
      <c r="L25" s="27" t="n">
        <f>SUM(M25:N25)</f>
        <v>37</v>
      </c>
      <c r="M25" s="27" t="n">
        <v>0</v>
      </c>
      <c r="N25" s="27" t="n">
        <v>37</v>
      </c>
      <c r="O25" s="27" t="n">
        <f>SUM(P25:Q25)</f>
        <v>0</v>
      </c>
      <c r="P25" s="27" t="n">
        <v>0</v>
      </c>
      <c r="Q25" s="27" t="n">
        <v>0</v>
      </c>
      <c r="R25" s="27" t="n">
        <v>3</v>
      </c>
      <c r="S25" s="27" t="n">
        <v>0</v>
      </c>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row>
    <row r="26" ht="21.6" customHeight="true">
      <c r="A26" s="7" t="s">
        <v>22</v>
      </c>
      <c r="B26" s="21" t="n">
        <v>0</v>
      </c>
      <c r="C26" s="27" t="n">
        <v>0</v>
      </c>
      <c r="D26" s="27" t="n">
        <v>0</v>
      </c>
      <c r="E26" s="27" t="n">
        <v>0</v>
      </c>
      <c r="F26" s="27" t="n">
        <f>SUM(G26:H26)</f>
        <v>0</v>
      </c>
      <c r="G26" s="27" t="n">
        <v>0</v>
      </c>
      <c r="H26" s="27" t="n">
        <v>0</v>
      </c>
      <c r="I26" s="27" t="n">
        <f>SUM(J26:K26)</f>
        <v>0</v>
      </c>
      <c r="J26" s="27" t="n">
        <v>0</v>
      </c>
      <c r="K26" s="27" t="n">
        <v>0</v>
      </c>
      <c r="L26" s="27" t="n">
        <f>SUM(M26:N26)</f>
        <v>0</v>
      </c>
      <c r="M26" s="27" t="n">
        <v>0</v>
      </c>
      <c r="N26" s="27" t="n">
        <v>0</v>
      </c>
      <c r="O26" s="27" t="n">
        <f>SUM(P26:Q26)</f>
        <v>0</v>
      </c>
      <c r="P26" s="27" t="n">
        <v>0</v>
      </c>
      <c r="Q26" s="27" t="n">
        <v>0</v>
      </c>
      <c r="R26" s="27" t="n">
        <v>0</v>
      </c>
      <c r="S26" s="27" t="n">
        <v>0</v>
      </c>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row>
    <row r="27" ht="21.6" customHeight="true">
      <c r="A27" s="9"/>
      <c r="B27" s="22"/>
      <c r="C27" s="28"/>
      <c r="D27" s="31"/>
      <c r="E27" s="31"/>
      <c r="F27" s="31"/>
      <c r="G27" s="31"/>
      <c r="H27" s="31"/>
      <c r="I27" s="31"/>
      <c r="J27" s="31"/>
      <c r="K27" s="31"/>
      <c r="L27" s="31"/>
      <c r="M27" s="31"/>
      <c r="N27" s="31"/>
      <c r="O27" s="31"/>
      <c r="P27" s="31"/>
      <c r="Q27" s="31"/>
      <c r="R27" s="31"/>
      <c r="S27" s="3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row>
    <row r="28" ht="21.6" customHeight="true">
      <c r="A28" s="10" t="s">
        <v>23</v>
      </c>
      <c r="B28" s="23"/>
      <c r="C28" s="29" t="s">
        <v>30</v>
      </c>
      <c r="D28" s="23"/>
      <c r="E28" s="23"/>
      <c r="F28" s="23"/>
      <c r="G28" s="23"/>
      <c r="H28" s="23"/>
      <c r="I28" s="23"/>
      <c r="J28" s="23"/>
      <c r="K28" s="23"/>
      <c r="L28" s="34" t="s">
        <v>39</v>
      </c>
      <c r="M28" s="34"/>
      <c r="N28" s="23"/>
      <c r="O28" s="34" t="s">
        <v>41</v>
      </c>
      <c r="P28" s="34"/>
      <c r="Q28" s="23"/>
      <c r="R28" s="29" t="s">
        <v>47</v>
      </c>
      <c r="S28" s="43"/>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row>
    <row r="29" ht="21.6" customHeight="true">
      <c r="A29" s="11"/>
      <c r="B29" s="11"/>
      <c r="C29" s="11"/>
      <c r="D29" s="11"/>
      <c r="E29" s="11"/>
      <c r="F29" s="11"/>
      <c r="G29" s="11"/>
      <c r="H29" s="11"/>
      <c r="I29" s="11"/>
      <c r="J29" s="11"/>
      <c r="K29" s="11"/>
      <c r="L29" s="13" t="s">
        <v>40</v>
      </c>
      <c r="M29" s="13"/>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row>
    <row r="30" ht="21.6"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row>
    <row r="31" ht="21.6" customHeight="true">
      <c r="A31" s="12" t="s">
        <v>24</v>
      </c>
      <c r="B31" s="24"/>
      <c r="C31" s="24"/>
      <c r="D31" s="24"/>
      <c r="E31" s="24"/>
      <c r="F31" s="24"/>
      <c r="G31" s="24"/>
      <c r="H31" s="24"/>
      <c r="I31" s="24"/>
      <c r="J31" s="24"/>
      <c r="K31" s="24"/>
      <c r="L31" s="24"/>
      <c r="M31" s="24"/>
      <c r="N31" s="24"/>
      <c r="O31" s="24"/>
      <c r="P31" s="24"/>
      <c r="Q31" s="24"/>
      <c r="R31" s="24"/>
      <c r="S31" s="24"/>
      <c r="T31" s="24"/>
      <c r="U31" s="24"/>
      <c r="V31" s="24"/>
      <c r="W31" s="24"/>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row>
    <row r="32" ht="21.6" customHeight="true">
      <c r="A32" s="13" t="s">
        <v>25</v>
      </c>
      <c r="B32" s="13"/>
      <c r="C32" s="13"/>
      <c r="D32" s="13"/>
      <c r="E32" s="13"/>
      <c r="F32" s="13"/>
      <c r="G32" s="13"/>
      <c r="H32" s="13"/>
      <c r="I32" s="13"/>
      <c r="J32" s="13"/>
      <c r="K32" s="13"/>
      <c r="L32" s="13"/>
      <c r="M32" s="13"/>
      <c r="N32" s="13"/>
      <c r="O32" s="13"/>
      <c r="P32" s="13"/>
      <c r="Q32" s="13"/>
      <c r="R32" s="13"/>
      <c r="S32" s="13"/>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row>
    <row r="33" ht="17.1"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row>
    <row r="34" ht="17.1"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row>
    <row r="35" ht="17.1"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row>
    <row r="36" ht="17.1"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row>
    <row r="37" ht="17.1"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row>
    <row r="38" ht="17.1"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row>
    <row r="39" ht="17.1"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row>
    <row r="40" ht="17.1"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row>
    <row r="41" ht="17.1"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row>
    <row r="42" ht="17.1"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row>
    <row r="43" ht="17.1"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row>
    <row r="44" ht="17.1"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row>
    <row r="45" ht="17.1"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row>
    <row r="46" ht="17.1"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row>
    <row r="47" ht="17.1"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row>
    <row r="48" ht="17.1"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row>
    <row r="49" ht="17.1"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row>
    <row r="50" ht="17.1"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row>
    <row r="51" ht="17.1"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row>
    <row r="52" ht="17.1"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row>
    <row r="53" ht="17.1"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row>
    <row r="54" ht="17.1"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row>
    <row r="55" ht="17.1"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row>
    <row r="56" ht="17.1"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row>
    <row r="57" ht="17.1"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row>
    <row r="58" ht="17.1"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row>
    <row r="59" ht="17.1"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row>
    <row r="60" ht="17.1"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row>
    <row r="61" ht="17.1"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row>
    <row r="62" ht="17.1"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row>
    <row r="63" ht="17.1"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row>
    <row r="64" ht="17.1"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row>
    <row r="65" ht="17.1"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row>
    <row r="66" ht="17.1"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row>
    <row r="67" ht="17.1"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row>
    <row r="68" ht="17.1"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row>
    <row r="69" ht="17.1"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row>
    <row r="70" ht="17.1"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row>
    <row r="71" ht="17.1"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row>
    <row r="72" ht="17.1"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row>
    <row r="73" ht="17.1"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row>
    <row r="74" ht="17.1"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row>
    <row r="75" ht="17.1"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row>
    <row r="76" ht="17.1"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row>
    <row r="77" ht="17.1"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row>
    <row r="78" ht="17.1"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row>
    <row r="79" ht="17.1"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row>
    <row r="80" ht="17.1"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row>
    <row r="81" ht="17.1"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row>
    <row r="82" ht="17.1"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row>
    <row r="83" ht="17.1"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row>
    <row r="84" ht="17.1"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row>
    <row r="85" ht="17.1"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row>
    <row r="86" ht="17.1"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row>
    <row r="87" ht="17.1"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row>
    <row r="88" ht="17.1"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row>
    <row r="89" ht="17.1"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row>
    <row r="90" ht="17.1"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row>
    <row r="91" ht="17.1"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row>
    <row r="92" ht="17.1"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row>
    <row r="93" ht="17.1"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row>
    <row r="94" ht="17.1"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row>
    <row r="95" ht="17.1"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row>
    <row r="96" ht="17.1"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row>
    <row r="97" ht="17.1"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row>
    <row r="98" ht="17.1"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row>
    <row r="99" ht="17.1"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row>
    <row r="100" ht="17.1"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row>
    <row r="101" ht="17.1"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row>
    <row r="102" ht="17.1"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row>
    <row r="103" ht="17.1"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row>
    <row r="104" ht="17.1"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row>
    <row r="105" ht="17.1"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row>
    <row r="106" ht="17.1"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row>
    <row r="107" ht="17.1"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row>
    <row r="108" ht="17.1"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row>
    <row r="109" ht="17.1"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row>
    <row r="110" ht="17.1"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row>
    <row r="111" ht="17.1"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row>
    <row r="112" ht="17.1"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row>
    <row r="113" ht="17.1"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row>
    <row r="114" ht="17.1"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row>
    <row r="115" ht="17.1"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row>
    <row r="116" ht="17.1"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row>
    <row r="117" ht="17.1"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row>
    <row r="118" ht="17.1"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row>
    <row r="119" ht="17.1"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row>
    <row r="120" ht="17.1"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row>
    <row r="121" ht="17.1"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row>
    <row r="122" ht="17.1"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row>
    <row r="123" ht="17.1"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row>
    <row r="124" ht="17.1"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row>
    <row r="125" ht="17.1"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row>
    <row r="126" ht="17.1"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row>
    <row r="127" ht="17.1"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row>
    <row r="128" ht="17.1"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row>
    <row r="129" ht="17.1"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row>
    <row r="130" ht="17.1"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row>
    <row r="131" ht="17.1"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row>
    <row r="132" ht="17.1"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row>
    <row r="133" ht="17.1"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row>
    <row r="134" ht="17.1"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row>
    <row r="135" ht="17.1"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row>
    <row r="136" ht="17.1"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row>
    <row r="137" ht="17.1"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row>
    <row r="138" ht="17.1"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row>
    <row r="139" ht="17.1"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row>
    <row r="140" ht="17.1"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row>
    <row r="141" ht="17.1"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row>
    <row r="142" ht="17.1"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row>
    <row r="143" ht="17.1"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row>
    <row r="144" ht="17.1"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row>
    <row r="145" ht="17.1"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row>
    <row r="146" ht="17.1"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row>
    <row r="147" ht="17.1"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row>
    <row r="148" ht="17.1"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row>
    <row r="149" ht="17.1"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row>
    <row r="150" ht="17.1"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row>
    <row r="151" ht="17.1"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row>
    <row r="152" ht="17.1"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row>
    <row r="153" ht="17.1"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row>
    <row r="154" ht="17.1"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row>
    <row r="155" ht="17.1"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row>
    <row r="156" ht="17.1"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row>
    <row r="157" ht="17.1"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row>
    <row r="158" ht="17.1"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row>
    <row r="159" ht="17.1"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row>
    <row r="160" ht="17.1"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row>
    <row r="161" ht="17.1"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row>
    <row r="162" ht="17.1"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row>
    <row r="163" ht="17.1"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row>
    <row r="164" ht="17.1"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row>
    <row r="165" ht="17.1"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row>
    <row r="166" ht="17.1"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row>
    <row r="167" ht="17.1"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row>
    <row r="168" ht="17.1"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row>
    <row r="169" ht="17.1"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row>
    <row r="170" ht="17.1"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row>
    <row r="171" ht="17.1"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row>
    <row r="172" ht="17.1"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row>
    <row r="173" ht="17.1"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row>
    <row r="174" ht="17.1"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row>
    <row r="175" ht="17.1"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row>
    <row r="176" ht="17.1"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row>
    <row r="177" ht="17.1"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row>
    <row r="178" ht="17.1"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row>
    <row r="179" ht="17.1"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row>
    <row r="180" ht="17.1"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row>
    <row r="181" ht="17.1"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row>
    <row r="182" ht="17.1"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row>
    <row r="183" ht="17.1"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row>
    <row r="184" ht="17.1"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row>
    <row r="185" ht="17.1"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row>
    <row r="186" ht="17.1"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row>
    <row r="187" ht="17.1"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row>
    <row r="188" ht="17.1"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row>
    <row r="189" ht="17.1"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row>
    <row r="190" ht="17.1"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row>
    <row r="191" ht="17.1"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row>
    <row r="192" ht="17.1"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row>
    <row r="193" ht="17.1"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row>
    <row r="194" ht="17.1"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row>
    <row r="195" ht="17.1"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row>
    <row r="196" ht="17.1"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row>
    <row r="197" ht="17.1"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row>
    <row r="198" ht="17.1"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row>
    <row r="199" ht="17.1"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row>
    <row r="200" ht="17.1"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row>
  </sheetData>
  <mergeCells>
    <mergeCell ref="R1:S1"/>
    <mergeCell ref="R2:S2"/>
    <mergeCell ref="A3:S3"/>
    <mergeCell ref="A4:S4"/>
    <mergeCell ref="B2:D2"/>
    <mergeCell ref="L5:Q5"/>
    <mergeCell ref="F5:K5"/>
    <mergeCell ref="D5:E5"/>
    <mergeCell ref="S6:S7"/>
    <mergeCell ref="L6:N6"/>
    <mergeCell ref="A5:A7"/>
    <mergeCell ref="E6:E7"/>
    <mergeCell ref="B6:B7"/>
    <mergeCell ref="C6:C7"/>
    <mergeCell ref="D6:D7"/>
    <mergeCell ref="F6:H6"/>
    <mergeCell ref="I6:K6"/>
    <mergeCell ref="L28:M28"/>
    <mergeCell ref="L29:M29"/>
    <mergeCell ref="O28:P28"/>
    <mergeCell ref="A32:S32"/>
    <mergeCell ref="B5:C5"/>
    <mergeCell ref="R5:S5"/>
    <mergeCell ref="R28:S28"/>
    <mergeCell ref="A31:S31"/>
    <mergeCell ref="O6:Q6"/>
    <mergeCell ref="R6:R7"/>
  </mergeCells>
  <dataValidations count="93">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8:A8">
      <formula1>"='桃園市$0_7_0$010000068000'"</formula1>
      <formula2>k-SmartTag-place</formula2>
    </dataValidation>
    <dataValidation type="decimal" errorStyle="warning" operator="equal" allowBlank="0" showInputMessage="1" showErrorMessage="1" errorTitle="" error="{2}" promptTitle="" prompt="" sqref="A10:A10">
      <formula1>"='公立$0_9_0$2300200001'"</formula1>
      <formula2>k-SmartTag-muti2</formula2>
    </dataValidation>
    <dataValidation type="decimal" errorStyle="warning" operator="equal" allowBlank="0" showInputMessage="1" showErrorMessage="1" errorTitle="" error="{2}" promptTitle="" prompt="" sqref="A11:A11">
      <formula1>"='私立$0_10_0$2300200002'"</formula1>
      <formula2>k-SmartTag-muti2</formula2>
    </dataValidation>
    <dataValidation type="decimal" errorStyle="warning" operator="equal" allowBlank="0" showInputMessage="1" showErrorMessage="1" errorTitle="" error="{2}" promptTitle="" prompt="" sqref="A14:A14">
      <formula1>"='桃園市桃園區$0_13_0$010000068000010'"</formula1>
      <formula2>k-SmartTag-place</formula2>
    </dataValidation>
    <dataValidation type="decimal" errorStyle="warning" operator="equal" allowBlank="0" showInputMessage="1" showErrorMessage="1" errorTitle="" error="{2}" promptTitle="" prompt="" sqref="A15:A15">
      <formula1>"='桃園市中壢區$0_14_0$010000068000020'"</formula1>
      <formula2>k-SmartTag-place</formula2>
    </dataValidation>
    <dataValidation type="decimal" errorStyle="warning" operator="equal" allowBlank="0" showInputMessage="1" showErrorMessage="1" errorTitle="" error="{2}" promptTitle="" prompt="" sqref="A16:A16">
      <formula1>"='桃園市大溪區$0_15_0$010000068000030'"</formula1>
      <formula2>k-SmartTag-place</formula2>
    </dataValidation>
    <dataValidation type="decimal" errorStyle="warning" operator="equal" allowBlank="0" showInputMessage="1" showErrorMessage="1" errorTitle="" error="{2}" promptTitle="" prompt="" sqref="A17:A17">
      <formula1>"='桃園市楊梅區$0_16_0$010000068000040'"</formula1>
      <formula2>k-SmartTag-place</formula2>
    </dataValidation>
    <dataValidation type="decimal" errorStyle="warning" operator="equal" allowBlank="0" showInputMessage="1" showErrorMessage="1" errorTitle="" error="{2}" promptTitle="" prompt="" sqref="A18:A18">
      <formula1>"='桃園市蘆竹區$0_17_0$010000068000050'"</formula1>
      <formula2>k-SmartTag-place</formula2>
    </dataValidation>
    <dataValidation type="decimal" errorStyle="warning" operator="equal" allowBlank="0" showInputMessage="1" showErrorMessage="1" errorTitle="" error="{2}" promptTitle="" prompt="" sqref="A19:A19">
      <formula1>"='桃園市大園區$0_18_0$010000068000060'"</formula1>
      <formula2>k-SmartTag-place</formula2>
    </dataValidation>
    <dataValidation type="decimal" errorStyle="warning" operator="equal" allowBlank="0" showInputMessage="1" showErrorMessage="1" errorTitle="" error="{2}" promptTitle="" prompt="" sqref="A20:A20">
      <formula1>"='桃園市龜山區$0_19_0$010000068000070'"</formula1>
      <formula2>k-SmartTag-place</formula2>
    </dataValidation>
    <dataValidation type="decimal" errorStyle="warning" operator="equal" allowBlank="0" showInputMessage="1" showErrorMessage="1" errorTitle="" error="{2}" promptTitle="" prompt="" sqref="A21:A21">
      <formula1>"='桃園市八德區$0_20_0$010000068000080'"</formula1>
      <formula2>k-SmartTag-place</formula2>
    </dataValidation>
    <dataValidation type="decimal" errorStyle="warning" operator="equal" allowBlank="0" showInputMessage="1" showErrorMessage="1" errorTitle="" error="{2}" promptTitle="" prompt="" sqref="A22:A22">
      <formula1>"='桃園市龍潭區$0_21_0$010000068000090'"</formula1>
      <formula2>k-SmartTag-place</formula2>
    </dataValidation>
    <dataValidation type="decimal" errorStyle="warning" operator="equal" allowBlank="0" showInputMessage="1" showErrorMessage="1" errorTitle="" error="{2}" promptTitle="" prompt="" sqref="A23:A23">
      <formula1>"='桃園市平鎮區$0_22_0$010000068000100'"</formula1>
      <formula2>k-SmartTag-place</formula2>
    </dataValidation>
    <dataValidation type="decimal" errorStyle="warning" operator="equal" allowBlank="0" showInputMessage="1" showErrorMessage="1" errorTitle="" error="{2}" promptTitle="" prompt="" sqref="A24:A24">
      <formula1>"='桃園市新屋區$0_23_0$010000068000110'"</formula1>
      <formula2>k-SmartTag-place</formula2>
    </dataValidation>
    <dataValidation type="decimal" errorStyle="warning" operator="equal" allowBlank="0" showInputMessage="1" showErrorMessage="1" errorTitle="" error="{2}" promptTitle="" prompt="" sqref="A25:A25">
      <formula1>"='桃園市觀音區$0_24_0$010000068000120'"</formula1>
      <formula2>k-SmartTag-place</formula2>
    </dataValidation>
    <dataValidation type="decimal" errorStyle="warning" operator="equal" allowBlank="0" showInputMessage="1" showErrorMessage="1" errorTitle="" error="{2}" promptTitle="" prompt="" sqref="A26:A26">
      <formula1>"='桃園市復興區$0_25_0$010000068000130'"</formula1>
      <formula2>k-SmartTag-place</formula2>
    </dataValidation>
    <dataValidation type="decimal" errorStyle="warning" operator="equal" allowBlank="0" showInputMessage="1" showErrorMessage="1" errorTitle="" error="{2}" promptTitle="" prompt="" sqref="B5:B5">
      <formula1>"='國中小補校校數依學校類別.設立別分$0_4_1$1041101a042'"</formula1>
      <formula2>k-SmartTag-statCourseNo</formula2>
    </dataValidation>
    <dataValidation type="decimal" errorStyle="warning" operator="equal" allowBlank="0" showInputMessage="1" showErrorMessage="1" errorTitle="" error="{2}" promptTitle="" prompt="" sqref="B6:B6">
      <formula1>"='國小進修部$0_5_1$23001000070202'"</formula1>
      <formula2>k-SmartTag-muti1</formula2>
    </dataValidation>
    <dataValidation type="decimal" errorStyle="warning" operator="equal" allowBlank="0" showInputMessage="1" showErrorMessage="1" errorTitle="" error="{2}" promptTitle="" prompt="" sqref="B8:B8">
      <formula1>"='檢誤$0_7_1$0000'"</formula1>
      <formula2>k-SmartTag-Mix-Derivation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B13:B13">
      <formula1>"='國中小補校校數依學校類別分$0_12_1$1041101a042'"</formula1>
      <formula2>k-SmartTag-statCourseNo</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C6:C6">
      <formula1>"='國中進修部$0_5_2$23001000070201'"</formula1>
      <formula2>k-SmartTag-muti1</formula2>
    </dataValidation>
    <dataValidation type="decimal" errorStyle="warning" operator="equal" allowBlank="0" showInputMessage="1" showErrorMessage="1" errorTitle="" error="{2}" promptTitle="" prompt="" sqref="C8:C8">
      <formula1>"='檢誤$0_7_2$0000'"</formula1>
      <formula2>k-SmartTag-Mix-Derivation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D5:D5">
      <formula1>"='國中小補校班級數依學校類別.設立別分$0_4_3$1041101a043'"</formula1>
      <formula2>k-SmartTag-statCourseNo</formula2>
    </dataValidation>
    <dataValidation type="decimal" errorStyle="warning" operator="equal" allowBlank="0" showInputMessage="1" showErrorMessage="1" errorTitle="" error="{2}" promptTitle="" prompt="" sqref="D6:D6">
      <formula1>"='國小進修部$0_5_3$23001000070202'"</formula1>
      <formula2>k-SmartTag-muti1</formula2>
    </dataValidation>
    <dataValidation type="decimal" errorStyle="warning" operator="equal" allowBlank="0" showInputMessage="1" showErrorMessage="1" errorTitle="" error="{2}" promptTitle="" prompt="" sqref="D8:D8">
      <formula1>"='檢誤$0_7_3$0000'"</formula1>
      <formula2>k-SmartTag-Mix-Derivation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D13:D13">
      <formula1>"='國中小補校班級數依學校類別分$0_12_3$1041101a043'"</formula1>
      <formula2>k-SmartTag-statCourseNo</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E6:E6">
      <formula1>"='國中進修部$0_5_4$23001000070201'"</formula1>
      <formula2>k-SmartTag-muti1</formula2>
    </dataValidation>
    <dataValidation type="decimal" errorStyle="warning" operator="equal" allowBlank="0" showInputMessage="1" showErrorMessage="1" errorTitle="" error="{2}" promptTitle="" prompt="" sqref="E8:E8">
      <formula1>"='檢誤$0_7_4$0000'"</formula1>
      <formula2>k-SmartTag-Mix-Derivation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F5:F5">
      <formula1>"='國中小補校學生數依性別.學校類別.設立別分$0_4_5$1041101a044'"</formula1>
      <formula2>k-SmartTag-statCourseNo</formula2>
    </dataValidation>
    <dataValidation type="decimal" errorStyle="warning" operator="equal" allowBlank="0" showInputMessage="1" showErrorMessage="1" errorTitle="" error="{2}" promptTitle="" prompt="" sqref="F6:F6">
      <formula1>"='國小進修部$0_5_5$23001000070202'"</formula1>
      <formula2>k-SmartTag-muti2</formula2>
    </dataValidation>
    <dataValidation type="decimal" errorStyle="warning" operator="equal" allowBlank="0" showInputMessage="1" showErrorMessage="1" errorTitle="" error="{2}" promptTitle="" prompt="" sqref="F8:F8">
      <formula1>"='檢誤$0_7_5$0000'"</formula1>
      <formula2>k-SmartTag-Mix-Derivation</formula2>
    </dataValidation>
    <dataValidation type="decimal" errorStyle="warning" operator="equal" allowBlank="0" showInputMessage="1" showErrorMessage="1" errorTitle="" error="{2}" promptTitle="" prompt="" sqref="F10:F10">
      <formula1>"='公立$0_9_5$2300200001'"</formula1>
      <formula2>k-SmartTag-black</formula2>
    </dataValidation>
    <dataValidation type="decimal" errorStyle="warning" operator="equal" allowBlank="0" showInputMessage="1" showErrorMessage="1" errorTitle="" error="{2}" promptTitle="" prompt="" sqref="F11:F11">
      <formula1>"='私立$0_10_5$2300200002'"</formula1>
      <formula2>k-SmartTag-black</formula2>
    </dataValidation>
    <dataValidation type="decimal" errorStyle="warning" operator="equal" allowBlank="0" showInputMessage="1" showErrorMessage="1" errorTitle="" error="{2}" promptTitle="" prompt="" sqref="F13:F13">
      <formula1>"='國中小補校學生數依性別.學校類別分$0_12_5$1041101a044'"</formula1>
      <formula2>k-SmartTag-statCourseNo</formula2>
    </dataValidation>
    <dataValidation type="decimal" errorStyle="warning" operator="equal" allowBlank="0" showInputMessage="1" showErrorMessage="1" errorTitle="" error="{2}" promptTitle="" prompt="" sqref="G7:G7">
      <formula1>"='男$0_6_6$AA00100001'"</formula1>
      <formula2>k-SmartTag-muti1</formula2>
    </dataValidation>
    <dataValidation type="decimal" errorStyle="warning" operator="equal" allowBlank="0" showInputMessage="1" showErrorMessage="1" errorTitle="" error="{2}" promptTitle="" prompt="" sqref="G8:G8">
      <formula1>"='檢誤$0_7_6$0000'"</formula1>
      <formula2>k-SmartTag-Mix-Derivation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H7:H7">
      <formula1>"='女$0_6_7$AA00100002'"</formula1>
      <formula2>k-SmartTag-muti1</formula2>
    </dataValidation>
    <dataValidation type="decimal" errorStyle="warning" operator="equal" allowBlank="0" showInputMessage="1" showErrorMessage="1" errorTitle="" error="{2}" promptTitle="" prompt="" sqref="H8:H8">
      <formula1>"='檢誤$0_7_7$0000'"</formula1>
      <formula2>k-SmartTag-Mix-Derivation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I6:I6">
      <formula1>"='國中進修部$0_5_8$23001000070201'"</formula1>
      <formula2>k-SmartTag-muti2</formula2>
    </dataValidation>
    <dataValidation type="decimal" errorStyle="warning" operator="equal" allowBlank="0" showInputMessage="1" showErrorMessage="1" errorTitle="" error="{2}" promptTitle="" prompt="" sqref="I8:I8">
      <formula1>"='檢誤$0_7_8$0000'"</formula1>
      <formula2>k-SmartTag-Mix-Derivation</formula2>
    </dataValidation>
    <dataValidation type="decimal" errorStyle="warning" operator="equal" allowBlank="0" showInputMessage="1" showErrorMessage="1" errorTitle="" error="{2}" promptTitle="" prompt="" sqref="J7:J7">
      <formula1>"='男$0_6_9$AA00100001'"</formula1>
      <formula2>k-SmartTag-muti1</formula2>
    </dataValidation>
    <dataValidation type="decimal" errorStyle="warning" operator="equal" allowBlank="0" showInputMessage="1" showErrorMessage="1" errorTitle="" error="{2}" promptTitle="" prompt="" sqref="J8:J8">
      <formula1>"='檢誤$0_7_9$0000'"</formula1>
      <formula2>k-SmartTag-Mix-Derivation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K7:K7">
      <formula1>"='女$0_6_10$AA00100002'"</formula1>
      <formula2>k-SmartTag-muti1</formula2>
    </dataValidation>
    <dataValidation type="decimal" errorStyle="warning" operator="equal" allowBlank="0" showInputMessage="1" showErrorMessage="1" errorTitle="" error="{2}" promptTitle="" prompt="" sqref="K8:K8">
      <formula1>"='檢誤$0_7_10$0000'"</formula1>
      <formula2>k-SmartTag-Mix-Derivation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L5:L5">
      <formula1>"='國中小進修部概況_新住民學生數依性別.學校類別.設立別分$0_4_11$1041101a062'"</formula1>
      <formula2>k-SmartTag-statCourseNo</formula2>
    </dataValidation>
    <dataValidation type="decimal" errorStyle="warning" operator="equal" allowBlank="0" showInputMessage="1" showErrorMessage="1" errorTitle="" error="{2}" promptTitle="" prompt="" sqref="L6:L6">
      <formula1>"='國小進修部$0_5_11$23001000070202'"</formula1>
      <formula2>k-SmartTag-muti2</formula2>
    </dataValidation>
    <dataValidation type="decimal" errorStyle="warning" operator="equal" allowBlank="0" showInputMessage="1" showErrorMessage="1" errorTitle="" error="{2}" promptTitle="" prompt="" sqref="L8:L8">
      <formula1>"='檢誤$0_7_11$0000'"</formula1>
      <formula2>k-SmartTag-Mix-Derivation</formula2>
    </dataValidation>
    <dataValidation type="decimal" errorStyle="warning" operator="equal" allowBlank="0" showInputMessage="1" showErrorMessage="1" errorTitle="" error="{2}" promptTitle="" prompt="" sqref="L13:L13">
      <formula1>"='國中小進修部概況_新住民學生數依性別.學校類別分$0_12_11$1041101a062'"</formula1>
      <formula2>k-SmartTag-statCourseNo</formula2>
    </dataValidation>
    <dataValidation type="decimal" errorStyle="warning" operator="equal" allowBlank="0" showInputMessage="1" showErrorMessage="1" errorTitle="" error="{2}" promptTitle="" prompt="" sqref="M7:M7">
      <formula1>"='男$0_6_12$AA00100001'"</formula1>
      <formula2>k-SmartTag-muti1</formula2>
    </dataValidation>
    <dataValidation type="decimal" errorStyle="warning" operator="equal" allowBlank="0" showInputMessage="1" showErrorMessage="1" errorTitle="" error="{2}" promptTitle="" prompt="" sqref="M8:M8">
      <formula1>"='檢誤$0_7_12$0000'"</formula1>
      <formula2>k-SmartTag-Mix-Derivation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N7:N7">
      <formula1>"='女$0_6_13$AA00100002'"</formula1>
      <formula2>k-SmartTag-muti1</formula2>
    </dataValidation>
    <dataValidation type="decimal" errorStyle="warning" operator="equal" allowBlank="0" showInputMessage="1" showErrorMessage="1" errorTitle="" error="{2}" promptTitle="" prompt="" sqref="N8:N8">
      <formula1>"='檢誤$0_7_13$0000'"</formula1>
      <formula2>k-SmartTag-Mix-Derivation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O6:O6">
      <formula1>"='國中進修部$0_5_14$23001000070201'"</formula1>
      <formula2>k-SmartTag-muti2</formula2>
    </dataValidation>
    <dataValidation type="decimal" errorStyle="warning" operator="equal" allowBlank="0" showInputMessage="1" showErrorMessage="1" errorTitle="" error="{2}" promptTitle="" prompt="" sqref="O8:O8">
      <formula1>"='檢誤$0_7_14$0000'"</formula1>
      <formula2>k-SmartTag-Mix-Derivation</formula2>
    </dataValidation>
    <dataValidation type="decimal" errorStyle="warning" operator="equal" allowBlank="0" showInputMessage="1" showErrorMessage="1" errorTitle="" error="{2}" promptTitle="" prompt="" sqref="P7:P7">
      <formula1>"='男$0_6_15$AA00100001'"</formula1>
      <formula2>k-SmartTag-muti1</formula2>
    </dataValidation>
    <dataValidation type="decimal" errorStyle="warning" operator="equal" allowBlank="0" showInputMessage="1" showErrorMessage="1" errorTitle="" error="{2}" promptTitle="" prompt="" sqref="P8:P8">
      <formula1>"='檢誤$0_7_15$0000'"</formula1>
      <formula2>k-SmartTag-Mix-Derivation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Q7:Q7">
      <formula1>"='女$0_6_16$AA00100002'"</formula1>
      <formula2>k-SmartTag-muti1</formula2>
    </dataValidation>
    <dataValidation type="decimal" errorStyle="warning" operator="equal" allowBlank="0" showInputMessage="1" showErrorMessage="1" errorTitle="" error="{2}" promptTitle="" prompt="" sqref="Q8:Q8">
      <formula1>"='檢誤$0_7_16$0000'"</formula1>
      <formula2>k-SmartTag-Mix-Derivation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R5:R5">
      <formula1>"='_113學年度$0_4_17$1041101a045'"</formula1>
      <formula2>k-SmartTag-statCourseNo</formula2>
    </dataValidation>
    <dataValidation type="decimal" errorStyle="warning" operator="equal" allowBlank="0" showInputMessage="1" showErrorMessage="1" errorTitle="" error="{2}" promptTitle="" prompt="" sqref="R6:R6">
      <formula1>"='國小進修部$0_5_17$23001000070202'"</formula1>
      <formula2>k-SmartTag-muti1</formula2>
    </dataValidation>
    <dataValidation type="decimal" errorStyle="warning" operator="equal" allowBlank="0" showInputMessage="1" showErrorMessage="1" errorTitle="" error="{2}" promptTitle="" prompt="" sqref="R8:R8">
      <formula1>"='檢誤$0_7_17$0000'"</formula1>
      <formula2>k-SmartTag-Mix-Derivation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R13:R13">
      <formula1>"='國中小補校畢業生數依學校類別分$0_12_17$1041101a045'"</formula1>
      <formula2>k-SmartTag-statCourseNo</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2}" promptTitle="" prompt="" sqref="S6:S6">
      <formula1>"='國中進修部$0_5_18$23001000070201'"</formula1>
      <formula2>k-SmartTag-muti1</formula2>
    </dataValidation>
    <dataValidation type="decimal" errorStyle="warning" operator="equal" allowBlank="0" showInputMessage="1" showErrorMessage="1" errorTitle="" error="{2}" promptTitle="" prompt="" sqref="S8:S8">
      <formula1>"='檢誤$0_7_18$0000'"</formula1>
      <formula2>k-SmartTag-Mix-Derivation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 type="decimal" errorStyle="warning" operator="equal" allowBlank="0" showInputMessage="1" showErrorMessage="1" errorTitle="" error="" promptTitle="" prompt="" sqref="P14:S26 P10:S11 M14:N26 M10:N11 J14:K26 J10:K11 G14:H26 G10:H11 B14:E26 B10:E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