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<sst xmlns="http://schemas.openxmlformats.org/spreadsheetml/2006/main" count="111">
  <si>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</si>
  <si>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</si>
  <si>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</si>
  <si>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</si>
  <si>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</si>
  <si>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中華民國115年5月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</si>
  <si>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</si>
  <si>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</si>
  <si>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</si>
  <si>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</si>
  <si>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</si>
  <si>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</si>
  <si>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</si>
  <si>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</si>
  <si>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</si>
  <si>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</si>
  <si>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</si>
  <si>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</si>
  <si>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</si>
  <si>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</si>
  <si>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</si>
  <si>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</si>
  <si>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</si>
  <si>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</si>
  <si>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</si>
  <si>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</si>
  <si>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</si>
  <si>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</si>
  <si>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</si>
  <si>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</si>
  <si>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</si>
  <si>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</si>
  <si>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</si>
  <si>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</si>
  <si>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</si>
  <si>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</si>
  <si>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</si>
  <si>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</si>
  <si>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</si>
  <si>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</si>
  <si>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</si>
  <si>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</si>
  <si>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</si>
  <si>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</si>
  <si>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</si>
  <si>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</si>
  <si>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</si>
  <si>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</si>
  <si>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</si>
  <si>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</si>
  <si>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</si>
  <si>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</si>
  <si>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</si>
  <si>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</si>
  <si>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</si>
  <si>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</si>
  <si>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</si>
  <si>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</si>
  <si>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</si>
  <si>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</si>
  <si>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</si>
  <si>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</si>
  <si>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</si>
  <si>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</si>
  <si>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</si>
  <si>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</si>
  <si>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</si>
  <si>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</si>
  <si>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</si>
  <si>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</si>
  <si>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</si>
  <si>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</si>
  <si>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</si>
  <si>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</si>
  <si>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</si>
  <si>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</si>
  <si>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</si>
  <si>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</si>
  <si>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</si>
  <si>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</si>
  <si>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</si>
  <si>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</si>
  <si>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</si>
  <si>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</si>
  <si>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</si>
  <si>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</si>
  <si>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</si>
  <si>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</si>
  <si>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</si>
  <si>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</si>
  <si>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</si>
  <si>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</si>
  <si>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</si>
  <si>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</si>
  <si>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</si>
  <si>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</si>
  <si>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</si>
  <si>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</si>
  <si>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</si>
  <si>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</si>
  <si>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</si>
  <si>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</si>
  <si>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</si>
  <si>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</si>
  <si>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</si>
  <si>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</si>
  <si>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</si>
  <si>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</si>
  <si>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</si>
  <si>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</si>
  <si>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中華民國115年6月2日編製</t>
  </si>
</sst>
</file>

<file path=xl/styles.xml><?xml version="1.0" encoding="utf-8"?>
<styleSheet xmlns="http://schemas.openxmlformats.org/spreadsheetml/2006/main">
  <numFmts count="6">
    <numFmt formatCode="###,###,##0" numFmtId="197"/>
    <numFmt formatCode="###,###,##0;\-###,###,##0;&quot;         －&quot;" numFmtId="198"/>
    <numFmt formatCode="_(* #,##0_);_(* \(#,##0\);_(* &quot;-&quot;_);_(@_)" numFmtId="199"/>
    <numFmt formatCode="#,##0;\-#,##0;&quot;-&quot;" numFmtId="200"/>
    <numFmt formatCode="#,##0.0000;\-#,##0.0000;&quot;－&quot;" numFmtId="201"/>
    <numFmt formatCode="##0" numFmtId="202"/>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1" fontId="1" borderId="1" xfId="0" applyNumberFormat="true" applyFont="true" applyBorder="true">
      <alignment horizontal="right" vertical="center"/>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200" fontId="1" borderId="2" xfId="0" applyNumberFormat="true" applyFont="true" applyBorder="true">
      <alignment horizontal="right" vertical="center"/>
    </xf>
    <xf numFmtId="0" fontId="1" borderId="2" xfId="0" applyFont="true" applyBorder="true">
      <alignment horizontal="center" vertical="center"/>
    </xf>
    <xf numFmtId="202"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N39" sqref="N39:N39"/>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2"/>
      <c r="X3" s="52"/>
      <c r="Y3" s="52"/>
      <c r="Z3" s="52"/>
      <c r="AA3" s="52"/>
      <c r="AB3" s="52"/>
      <c r="AC3" s="52"/>
      <c r="AD3" s="17"/>
      <c r="AE3" s="17"/>
      <c r="AF3" s="17"/>
      <c r="AG3" s="17"/>
      <c r="AH3" s="17"/>
      <c r="AI3" s="17"/>
      <c r="AJ3" s="17"/>
      <c r="AK3" s="17"/>
      <c r="AL3" s="17"/>
      <c r="AM3" s="17"/>
      <c r="AN3" s="17"/>
      <c r="AO3" s="17"/>
      <c r="AP3" s="17"/>
      <c r="AQ3" s="17"/>
      <c r="AR3" s="17"/>
      <c r="AS3" s="17"/>
      <c r="AT3" s="17"/>
      <c r="AU3" s="17"/>
      <c r="AV3" s="17"/>
      <c r="AW3" s="17"/>
      <c r="AX3" s="17"/>
      <c r="AY3" s="52"/>
      <c r="AZ3" s="52"/>
      <c r="BA3" s="52"/>
      <c r="BB3" s="52"/>
      <c r="BC3" s="52"/>
      <c r="BD3" s="52"/>
    </row>
    <row r="4" ht="18.2" customHeight="true">
      <c r="A4" s="3" t="s">
        <v>2</v>
      </c>
      <c r="B4" s="19"/>
      <c r="C4" s="1"/>
      <c r="D4" s="1"/>
      <c r="E4" s="1"/>
      <c r="F4" s="1"/>
      <c r="G4" s="1"/>
      <c r="H4" s="1"/>
      <c r="I4" s="1"/>
      <c r="J4" s="1"/>
      <c r="K4" s="1"/>
      <c r="L4" s="1"/>
      <c r="M4" s="1"/>
      <c r="N4" s="1"/>
      <c r="O4" s="1"/>
      <c r="P4" s="1"/>
      <c r="Q4" s="1"/>
      <c r="R4" s="1"/>
      <c r="S4" s="1"/>
      <c r="T4" s="1"/>
      <c r="U4" s="1"/>
      <c r="V4" s="50"/>
      <c r="W4" s="3" t="s">
        <v>53</v>
      </c>
      <c r="X4" s="3"/>
      <c r="Y4" s="43" t="s">
        <v>61</v>
      </c>
      <c r="Z4" s="43"/>
      <c r="AA4" s="43"/>
      <c r="AB4" s="43"/>
      <c r="AC4" s="3" t="s">
        <v>2</v>
      </c>
      <c r="AD4" s="19"/>
      <c r="AE4" s="1"/>
      <c r="AF4" s="1"/>
      <c r="AG4" s="1"/>
      <c r="AH4" s="1"/>
      <c r="AI4" s="1"/>
      <c r="AJ4" s="1"/>
      <c r="AK4" s="1"/>
      <c r="AL4" s="1"/>
      <c r="AM4" s="1"/>
      <c r="AN4" s="1"/>
      <c r="AO4" s="1"/>
      <c r="AP4" s="1"/>
      <c r="AQ4" s="1"/>
      <c r="AR4" s="1"/>
      <c r="AS4" s="1"/>
      <c r="AT4" s="1"/>
      <c r="AU4" s="1"/>
      <c r="AV4" s="1"/>
      <c r="AW4" s="1"/>
      <c r="AX4" s="50"/>
      <c r="AY4" s="3" t="s">
        <v>53</v>
      </c>
      <c r="AZ4" s="3"/>
      <c r="BA4" s="43" t="s">
        <v>61</v>
      </c>
      <c r="BB4" s="43"/>
      <c r="BC4" s="43"/>
      <c r="BD4" s="43"/>
    </row>
    <row r="5" ht="18.2" customHeight="true">
      <c r="A5" s="4" t="s">
        <v>3</v>
      </c>
      <c r="B5" s="20" t="s">
        <v>18</v>
      </c>
      <c r="C5" s="2"/>
      <c r="D5" s="2"/>
      <c r="E5" s="2"/>
      <c r="F5" s="2"/>
      <c r="G5" s="2"/>
      <c r="H5" s="2"/>
      <c r="I5" s="2"/>
      <c r="J5" s="2"/>
      <c r="K5" s="2"/>
      <c r="L5" s="2"/>
      <c r="M5" s="2"/>
      <c r="N5" s="2"/>
      <c r="O5" s="2"/>
      <c r="P5" s="2"/>
      <c r="Q5" s="2"/>
      <c r="R5" s="2"/>
      <c r="S5" s="2"/>
      <c r="T5" s="2"/>
      <c r="U5" s="2"/>
      <c r="V5" s="51"/>
      <c r="W5" s="3" t="s">
        <v>54</v>
      </c>
      <c r="X5" s="3"/>
      <c r="Y5" s="56" t="s">
        <v>62</v>
      </c>
      <c r="Z5" s="56"/>
      <c r="AA5" s="56"/>
      <c r="AB5" s="56"/>
      <c r="AC5" s="4" t="s">
        <v>3</v>
      </c>
      <c r="AD5" s="66" t="s">
        <v>18</v>
      </c>
      <c r="AE5" s="66"/>
      <c r="AF5" s="66"/>
      <c r="AG5" s="66"/>
      <c r="AH5" s="66"/>
      <c r="AI5" s="66"/>
      <c r="AJ5" s="20"/>
      <c r="AK5" s="2"/>
      <c r="AL5" s="2"/>
      <c r="AM5" s="2"/>
      <c r="AN5" s="2"/>
      <c r="AO5" s="2"/>
      <c r="AP5" s="2"/>
      <c r="AQ5" s="2"/>
      <c r="AR5" s="2"/>
      <c r="AS5" s="2"/>
      <c r="AT5" s="2"/>
      <c r="AU5" s="2"/>
      <c r="AV5" s="2"/>
      <c r="AW5" s="2"/>
      <c r="AX5" s="51"/>
      <c r="AY5" s="3" t="s">
        <v>101</v>
      </c>
      <c r="AZ5" s="3"/>
      <c r="BA5" s="56" t="s">
        <v>62</v>
      </c>
      <c r="BB5" s="56"/>
      <c r="BC5" s="56"/>
      <c r="BD5" s="56"/>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58" t="s">
        <v>67</v>
      </c>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3" t="s">
        <v>55</v>
      </c>
      <c r="X8" s="53"/>
      <c r="Y8" s="53"/>
      <c r="Z8" s="53"/>
      <c r="AA8" s="53"/>
      <c r="AB8" s="53"/>
      <c r="AC8" s="59" t="s">
        <v>68</v>
      </c>
      <c r="AD8" s="59"/>
      <c r="AE8" s="24"/>
      <c r="AF8" s="24"/>
      <c r="AG8" s="24"/>
      <c r="AH8" s="24"/>
      <c r="AI8" s="24"/>
      <c r="AJ8" s="24"/>
      <c r="AK8" s="24"/>
      <c r="AL8" s="24"/>
      <c r="AM8" s="24"/>
      <c r="AN8" s="24"/>
      <c r="AO8" s="24"/>
      <c r="AP8" s="24"/>
      <c r="AQ8" s="24"/>
      <c r="AR8" s="24"/>
      <c r="AS8" s="24"/>
      <c r="AT8" s="24"/>
      <c r="AU8" s="24"/>
      <c r="AV8" s="24"/>
      <c r="AW8" s="24"/>
      <c r="AX8" s="24"/>
      <c r="AY8" s="53" t="s">
        <v>55</v>
      </c>
      <c r="AZ8" s="53"/>
      <c r="BA8" s="53"/>
      <c r="BB8" s="53"/>
      <c r="BC8" s="53"/>
      <c r="BD8" s="53"/>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3" t="s">
        <v>63</v>
      </c>
      <c r="Z9" s="43"/>
      <c r="AA9" s="43"/>
      <c r="AB9" s="43"/>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3" t="s">
        <v>107</v>
      </c>
      <c r="BC9" s="43"/>
      <c r="BD9" s="43"/>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3" t="s">
        <v>64</v>
      </c>
      <c r="Z10" s="43"/>
      <c r="AA10" s="43" t="s">
        <v>66</v>
      </c>
      <c r="AB10" s="43"/>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3"/>
      <c r="BC10" s="43"/>
      <c r="BD10" s="43"/>
    </row>
    <row r="11" ht="18.2" customHeight="true">
      <c r="A11" s="9" t="s">
        <v>8</v>
      </c>
      <c r="B11" s="9"/>
      <c r="C11" s="9"/>
      <c r="D11" s="9"/>
      <c r="E11" s="26"/>
      <c r="F11" s="33" t="n">
        <f>SUM(I11:AB11)</f>
        <v>243532</v>
      </c>
      <c r="G11" s="33"/>
      <c r="H11" s="33"/>
      <c r="I11" s="42" t="n">
        <v>43004</v>
      </c>
      <c r="J11" s="42"/>
      <c r="K11" s="42" t="n">
        <v>2239</v>
      </c>
      <c r="L11" s="42"/>
      <c r="M11" s="42" t="n">
        <v>52372</v>
      </c>
      <c r="N11" s="42"/>
      <c r="O11" s="39" t="n">
        <v>0</v>
      </c>
      <c r="P11" s="39"/>
      <c r="Q11" s="42" t="n">
        <v>48797</v>
      </c>
      <c r="R11" s="42"/>
      <c r="S11" s="39" t="n">
        <v>0</v>
      </c>
      <c r="T11" s="39"/>
      <c r="U11" s="42" t="n">
        <v>90525</v>
      </c>
      <c r="V11" s="42"/>
      <c r="W11" s="42" t="n">
        <v>966</v>
      </c>
      <c r="X11" s="42"/>
      <c r="Y11" s="42" t="n">
        <v>304</v>
      </c>
      <c r="Z11" s="42"/>
      <c r="AA11" s="42" t="n">
        <v>5325</v>
      </c>
      <c r="AB11" s="42"/>
      <c r="AC11" s="60" t="s">
        <v>12</v>
      </c>
      <c r="AD11" s="33" t="n">
        <f>SUM(AG11:BD11)</f>
        <v>95</v>
      </c>
      <c r="AE11" s="33"/>
      <c r="AF11" s="33"/>
      <c r="AG11" s="69" t="n">
        <v>10</v>
      </c>
      <c r="AH11" s="69"/>
      <c r="AI11" s="69"/>
      <c r="AJ11" s="69" t="n">
        <v>43</v>
      </c>
      <c r="AK11" s="69"/>
      <c r="AL11" s="69"/>
      <c r="AM11" s="42" t="n">
        <v>30</v>
      </c>
      <c r="AN11" s="42"/>
      <c r="AO11" s="42"/>
      <c r="AP11" s="42" t="n">
        <v>6</v>
      </c>
      <c r="AQ11" s="42"/>
      <c r="AR11" s="42"/>
      <c r="AS11" s="42" t="n">
        <v>6</v>
      </c>
      <c r="AT11" s="42"/>
      <c r="AU11" s="42"/>
      <c r="AV11" s="39" t="n">
        <v>0</v>
      </c>
      <c r="AW11" s="39"/>
      <c r="AX11" s="39"/>
      <c r="AY11" s="39" t="n">
        <v>0</v>
      </c>
      <c r="AZ11" s="39"/>
      <c r="BA11" s="39"/>
      <c r="BB11" s="39" t="n">
        <v>0</v>
      </c>
      <c r="BC11" s="39"/>
      <c r="BD11" s="39"/>
    </row>
    <row r="12" ht="18.2" customHeight="true">
      <c r="A12" s="9" t="s">
        <v>9</v>
      </c>
      <c r="B12" s="9"/>
      <c r="C12" s="9"/>
      <c r="D12" s="9"/>
      <c r="E12" s="26"/>
      <c r="F12" s="33" t="n">
        <f>SUM(I12:AB12)</f>
        <v>52721</v>
      </c>
      <c r="G12" s="33"/>
      <c r="H12" s="33"/>
      <c r="I12" s="42" t="n">
        <v>18009</v>
      </c>
      <c r="J12" s="42"/>
      <c r="K12" s="42" t="n">
        <v>1172</v>
      </c>
      <c r="L12" s="42"/>
      <c r="M12" s="42" t="n">
        <v>7645</v>
      </c>
      <c r="N12" s="42"/>
      <c r="O12" s="39" t="n">
        <v>0</v>
      </c>
      <c r="P12" s="39"/>
      <c r="Q12" s="42" t="n">
        <v>2452</v>
      </c>
      <c r="R12" s="42"/>
      <c r="S12" s="39" t="n">
        <v>0</v>
      </c>
      <c r="T12" s="39"/>
      <c r="U12" s="42" t="n">
        <v>20978</v>
      </c>
      <c r="V12" s="42"/>
      <c r="W12" s="42" t="n">
        <v>130</v>
      </c>
      <c r="X12" s="42"/>
      <c r="Y12" s="42" t="n">
        <v>136</v>
      </c>
      <c r="Z12" s="42"/>
      <c r="AA12" s="42" t="n">
        <v>2199</v>
      </c>
      <c r="AB12" s="42"/>
      <c r="AC12" s="60" t="s">
        <v>13</v>
      </c>
      <c r="AD12" s="33" t="n">
        <f>SUM(AG12:BD12)</f>
        <v>153</v>
      </c>
      <c r="AE12" s="33"/>
      <c r="AF12" s="33"/>
      <c r="AG12" s="69" t="n">
        <v>11</v>
      </c>
      <c r="AH12" s="69"/>
      <c r="AI12" s="69"/>
      <c r="AJ12" s="69" t="n">
        <v>73</v>
      </c>
      <c r="AK12" s="69"/>
      <c r="AL12" s="69"/>
      <c r="AM12" s="42" t="n">
        <v>43</v>
      </c>
      <c r="AN12" s="42"/>
      <c r="AO12" s="42"/>
      <c r="AP12" s="42" t="n">
        <v>7</v>
      </c>
      <c r="AQ12" s="42"/>
      <c r="AR12" s="42"/>
      <c r="AS12" s="42" t="n">
        <v>19</v>
      </c>
      <c r="AT12" s="42"/>
      <c r="AU12" s="42"/>
      <c r="AV12" s="39" t="n">
        <v>0</v>
      </c>
      <c r="AW12" s="39"/>
      <c r="AX12" s="39"/>
      <c r="AY12" s="39" t="n">
        <v>0</v>
      </c>
      <c r="AZ12" s="39"/>
      <c r="BA12" s="39"/>
      <c r="BB12" s="39" t="n">
        <v>0</v>
      </c>
      <c r="BC12" s="39"/>
      <c r="BD12" s="39"/>
    </row>
    <row r="13" ht="18.2" customHeight="true">
      <c r="A13" s="9" t="s">
        <v>10</v>
      </c>
      <c r="B13" s="9"/>
      <c r="C13" s="9"/>
      <c r="D13" s="9"/>
      <c r="E13" s="26"/>
      <c r="F13" s="33" t="n">
        <f>SUM(I13:AB13)</f>
        <v>355980</v>
      </c>
      <c r="G13" s="33"/>
      <c r="H13" s="33"/>
      <c r="I13" s="42" t="n">
        <v>239447</v>
      </c>
      <c r="J13" s="42"/>
      <c r="K13" s="42" t="n">
        <v>11719</v>
      </c>
      <c r="L13" s="42"/>
      <c r="M13" s="42" t="n">
        <v>28204</v>
      </c>
      <c r="N13" s="42"/>
      <c r="O13" s="39" t="n">
        <v>0</v>
      </c>
      <c r="P13" s="39"/>
      <c r="Q13" s="42" t="n">
        <v>4816</v>
      </c>
      <c r="R13" s="42"/>
      <c r="S13" s="39" t="n">
        <v>0</v>
      </c>
      <c r="T13" s="39"/>
      <c r="U13" s="42" t="n">
        <v>68514</v>
      </c>
      <c r="V13" s="42"/>
      <c r="W13" s="42" t="n">
        <v>130</v>
      </c>
      <c r="X13" s="42"/>
      <c r="Y13" s="42" t="n">
        <v>175</v>
      </c>
      <c r="Z13" s="42"/>
      <c r="AA13" s="42" t="n">
        <v>2975</v>
      </c>
      <c r="AB13" s="42"/>
      <c r="AC13" s="60" t="s">
        <v>10</v>
      </c>
      <c r="AD13" s="33" t="n">
        <f>SUM(AG13:BD13)</f>
        <v>355980</v>
      </c>
      <c r="AE13" s="33"/>
      <c r="AF13" s="33"/>
      <c r="AG13" s="69" t="n">
        <v>3000</v>
      </c>
      <c r="AH13" s="69"/>
      <c r="AI13" s="69"/>
      <c r="AJ13" s="69" t="n">
        <v>28612</v>
      </c>
      <c r="AK13" s="69"/>
      <c r="AL13" s="69"/>
      <c r="AM13" s="42" t="n">
        <v>72371</v>
      </c>
      <c r="AN13" s="42"/>
      <c r="AO13" s="42"/>
      <c r="AP13" s="42" t="n">
        <v>61210</v>
      </c>
      <c r="AQ13" s="42"/>
      <c r="AR13" s="42"/>
      <c r="AS13" s="42" t="n">
        <v>190787</v>
      </c>
      <c r="AT13" s="42"/>
      <c r="AU13" s="42"/>
      <c r="AV13" s="39" t="n">
        <v>0</v>
      </c>
      <c r="AW13" s="39"/>
      <c r="AX13" s="39"/>
      <c r="AY13" s="39" t="n">
        <v>0</v>
      </c>
      <c r="AZ13" s="39"/>
      <c r="BA13" s="39"/>
      <c r="BB13" s="39" t="n">
        <v>0</v>
      </c>
      <c r="BC13" s="39"/>
      <c r="BD13" s="39"/>
    </row>
    <row r="14" ht="15.75" customHeight="true">
      <c r="A14" s="10"/>
      <c r="B14" s="10"/>
      <c r="C14" s="10"/>
      <c r="D14" s="10"/>
      <c r="E14" s="13"/>
      <c r="F14" s="34"/>
      <c r="G14" s="34"/>
      <c r="H14" s="37"/>
      <c r="I14" s="27"/>
      <c r="J14" s="27"/>
      <c r="K14" s="22"/>
      <c r="L14" s="40"/>
      <c r="M14" s="40"/>
      <c r="N14" s="40"/>
      <c r="O14" s="40"/>
      <c r="P14" s="40"/>
      <c r="Q14" s="40"/>
      <c r="R14" s="40"/>
      <c r="S14" s="40"/>
      <c r="T14" s="40"/>
      <c r="U14" s="40"/>
      <c r="V14" s="40"/>
      <c r="W14" s="40"/>
      <c r="X14" s="40"/>
      <c r="Y14" s="48"/>
      <c r="Z14" s="48"/>
      <c r="AA14" s="48"/>
      <c r="AB14" s="48"/>
      <c r="AC14" s="10"/>
      <c r="AD14" s="10"/>
      <c r="AE14" s="10"/>
      <c r="AF14" s="10"/>
      <c r="AG14" s="10"/>
      <c r="AH14" s="37"/>
      <c r="AI14" s="34"/>
      <c r="AJ14" s="34"/>
      <c r="AK14" s="22"/>
      <c r="AL14" s="40"/>
      <c r="AM14" s="40"/>
      <c r="AN14" s="40"/>
      <c r="AO14" s="40"/>
      <c r="AP14" s="40"/>
      <c r="AQ14" s="40"/>
      <c r="AR14" s="40"/>
      <c r="AS14" s="40"/>
      <c r="AT14" s="40"/>
      <c r="AU14" s="40"/>
      <c r="AV14" s="40"/>
      <c r="AW14" s="40"/>
      <c r="AX14" s="40"/>
      <c r="AY14" s="40"/>
      <c r="AZ14" s="40"/>
      <c r="BA14" s="48"/>
      <c r="BB14" s="48"/>
      <c r="BC14" s="48"/>
      <c r="BD14" s="48"/>
    </row>
    <row r="15" ht="15.75" customHeight="true">
      <c r="A15" s="11"/>
      <c r="B15" s="11"/>
      <c r="C15" s="11"/>
      <c r="D15" s="11"/>
      <c r="E15" s="14"/>
      <c r="F15" s="35"/>
      <c r="G15" s="35"/>
      <c r="H15" s="38"/>
      <c r="I15" s="28"/>
      <c r="J15" s="28"/>
      <c r="K15" s="23"/>
      <c r="L15" s="41"/>
      <c r="M15" s="41"/>
      <c r="N15" s="41"/>
      <c r="O15" s="41"/>
      <c r="P15" s="41"/>
      <c r="Q15" s="41"/>
      <c r="R15" s="41"/>
      <c r="S15" s="41"/>
      <c r="T15" s="41"/>
      <c r="U15" s="41"/>
      <c r="V15" s="41"/>
      <c r="W15" s="41"/>
      <c r="X15" s="41"/>
      <c r="Y15" s="49"/>
      <c r="Z15" s="49"/>
      <c r="AA15" s="49"/>
      <c r="AB15" s="49"/>
      <c r="AC15" s="11"/>
      <c r="AD15" s="11"/>
      <c r="AE15" s="11"/>
      <c r="AF15" s="11"/>
      <c r="AG15" s="11"/>
      <c r="AH15" s="38"/>
      <c r="AI15" s="35"/>
      <c r="AJ15" s="35"/>
      <c r="AK15" s="23"/>
      <c r="AL15" s="41"/>
      <c r="AM15" s="41"/>
      <c r="AN15" s="41"/>
      <c r="AO15" s="41"/>
      <c r="AP15" s="41"/>
      <c r="AQ15" s="41"/>
      <c r="AR15" s="41"/>
      <c r="AS15" s="41"/>
      <c r="AT15" s="41"/>
      <c r="AU15" s="41"/>
      <c r="AV15" s="41"/>
      <c r="AW15" s="41"/>
      <c r="AX15" s="41"/>
      <c r="AY15" s="41"/>
      <c r="AZ15" s="41"/>
      <c r="BA15" s="49"/>
      <c r="BB15" s="49"/>
      <c r="BC15" s="49"/>
      <c r="BD15" s="49"/>
    </row>
    <row r="16" ht="15.75" customHeight="true">
      <c r="A16" s="11"/>
      <c r="B16" s="11"/>
      <c r="C16" s="11"/>
      <c r="D16" s="11"/>
      <c r="E16" s="14"/>
      <c r="F16" s="35"/>
      <c r="G16" s="35"/>
      <c r="H16" s="38"/>
      <c r="I16" s="28"/>
      <c r="J16" s="28"/>
      <c r="K16" s="23"/>
      <c r="L16" s="41"/>
      <c r="M16" s="41"/>
      <c r="N16" s="41"/>
      <c r="O16" s="41"/>
      <c r="P16" s="41"/>
      <c r="Q16" s="41"/>
      <c r="R16" s="41"/>
      <c r="S16" s="41"/>
      <c r="T16" s="41"/>
      <c r="U16" s="41"/>
      <c r="V16" s="41"/>
      <c r="W16" s="41"/>
      <c r="X16" s="41"/>
      <c r="Y16" s="49"/>
      <c r="Z16" s="49"/>
      <c r="AA16" s="49"/>
      <c r="AB16" s="49"/>
      <c r="AC16" s="11"/>
      <c r="AD16" s="11"/>
      <c r="AE16" s="11"/>
      <c r="AF16" s="11"/>
      <c r="AG16" s="11"/>
      <c r="AH16" s="38"/>
      <c r="AI16" s="35"/>
      <c r="AJ16" s="35"/>
      <c r="AK16" s="23"/>
      <c r="AL16" s="41"/>
      <c r="AM16" s="41"/>
      <c r="AN16" s="41"/>
      <c r="AO16" s="41"/>
      <c r="AP16" s="41"/>
      <c r="AQ16" s="41"/>
      <c r="AR16" s="41"/>
      <c r="AS16" s="41"/>
      <c r="AT16" s="41"/>
      <c r="AU16" s="41"/>
      <c r="AV16" s="41"/>
      <c r="AW16" s="41"/>
      <c r="AX16" s="41"/>
      <c r="AY16" s="41"/>
      <c r="AZ16" s="41"/>
      <c r="BA16" s="49"/>
      <c r="BB16" s="49"/>
      <c r="BC16" s="49"/>
      <c r="BD16" s="49"/>
    </row>
    <row r="17" ht="30.2" customHeight="true">
      <c r="A17" s="12" t="s">
        <v>11</v>
      </c>
      <c r="B17" s="21"/>
      <c r="C17" s="21"/>
      <c r="D17" s="21"/>
      <c r="E17" s="21"/>
      <c r="F17" s="21"/>
      <c r="G17" s="36"/>
      <c r="H17" s="36"/>
      <c r="I17" s="36"/>
      <c r="J17" s="36"/>
      <c r="K17" s="36"/>
      <c r="L17" s="36"/>
      <c r="M17" s="36"/>
      <c r="N17" s="36"/>
      <c r="O17" s="36"/>
      <c r="P17" s="36"/>
      <c r="Q17" s="36"/>
      <c r="R17" s="36"/>
      <c r="S17" s="36"/>
      <c r="T17" s="36"/>
      <c r="U17" s="36"/>
      <c r="V17" s="36"/>
      <c r="W17" s="54" t="s">
        <v>56</v>
      </c>
      <c r="X17" s="54"/>
      <c r="Y17" s="54"/>
      <c r="Z17" s="54"/>
      <c r="AA17" s="54"/>
      <c r="AB17" s="54"/>
      <c r="AC17" s="61"/>
      <c r="AD17" s="67"/>
      <c r="AE17" s="67"/>
      <c r="AF17" s="67"/>
      <c r="AG17" s="67"/>
      <c r="AH17" s="67"/>
      <c r="AI17" s="71"/>
      <c r="AJ17" s="71"/>
      <c r="AK17" s="71"/>
      <c r="AL17" s="71"/>
      <c r="AM17" s="71"/>
      <c r="AN17" s="71"/>
      <c r="AO17" s="71"/>
      <c r="AP17" s="71"/>
      <c r="AQ17" s="71"/>
      <c r="AR17" s="71"/>
      <c r="AS17" s="71"/>
      <c r="AT17" s="71"/>
      <c r="AU17" s="71"/>
      <c r="AV17" s="71"/>
      <c r="AW17" s="71"/>
      <c r="AX17" s="71"/>
      <c r="AY17" s="71"/>
      <c r="AZ17" s="71"/>
      <c r="BA17" s="71"/>
      <c r="BB17" s="71"/>
      <c r="BC17" s="71"/>
      <c r="BD17" s="71"/>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2"/>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2"/>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row>
    <row r="20" ht="18.2" customHeight="true">
      <c r="A20" s="9" t="s">
        <v>12</v>
      </c>
      <c r="B20" s="9"/>
      <c r="C20" s="9"/>
      <c r="D20" s="26"/>
      <c r="E20" s="31" t="n">
        <f>SUM(H20:AB20, H31:V31)</f>
        <v>95</v>
      </c>
      <c r="F20" s="31"/>
      <c r="G20" s="31"/>
      <c r="H20" s="39" t="n">
        <v>0</v>
      </c>
      <c r="I20" s="39"/>
      <c r="J20" s="39"/>
      <c r="K20" s="42" t="n">
        <v>1</v>
      </c>
      <c r="L20" s="42"/>
      <c r="M20" s="42"/>
      <c r="N20" s="42" t="n">
        <v>18</v>
      </c>
      <c r="O20" s="42"/>
      <c r="P20" s="42"/>
      <c r="Q20" s="42" t="n">
        <v>1</v>
      </c>
      <c r="R20" s="42"/>
      <c r="S20" s="42"/>
      <c r="T20" s="39" t="n">
        <v>0</v>
      </c>
      <c r="U20" s="39"/>
      <c r="V20" s="39"/>
      <c r="W20" s="39" t="n">
        <v>0</v>
      </c>
      <c r="X20" s="39"/>
      <c r="Y20" s="39"/>
      <c r="Z20" s="42" t="n">
        <v>2</v>
      </c>
      <c r="AA20" s="42"/>
      <c r="AB20" s="42"/>
      <c r="AC20" s="62"/>
      <c r="AD20" s="63"/>
      <c r="AE20" s="63"/>
      <c r="AF20" s="63"/>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row>
    <row r="21" ht="18.2" customHeight="true">
      <c r="A21" s="9" t="s">
        <v>13</v>
      </c>
      <c r="B21" s="9"/>
      <c r="C21" s="9"/>
      <c r="D21" s="26"/>
      <c r="E21" s="31" t="n">
        <f>SUM(H21:AB21, H32:V32)</f>
        <v>153</v>
      </c>
      <c r="F21" s="31"/>
      <c r="G21" s="31"/>
      <c r="H21" s="39" t="n">
        <v>0</v>
      </c>
      <c r="I21" s="39"/>
      <c r="J21" s="39"/>
      <c r="K21" s="42" t="n">
        <v>1</v>
      </c>
      <c r="L21" s="42"/>
      <c r="M21" s="42"/>
      <c r="N21" s="42" t="n">
        <v>25</v>
      </c>
      <c r="O21" s="42"/>
      <c r="P21" s="42"/>
      <c r="Q21" s="42" t="n">
        <v>1</v>
      </c>
      <c r="R21" s="42"/>
      <c r="S21" s="42"/>
      <c r="T21" s="39" t="n">
        <v>0</v>
      </c>
      <c r="U21" s="39"/>
      <c r="V21" s="39"/>
      <c r="W21" s="39" t="n">
        <v>0</v>
      </c>
      <c r="X21" s="39"/>
      <c r="Y21" s="39"/>
      <c r="Z21" s="42" t="n">
        <v>3</v>
      </c>
      <c r="AA21" s="42"/>
      <c r="AB21" s="42"/>
      <c r="AC21" s="62"/>
      <c r="AD21" s="63"/>
      <c r="AE21" s="63"/>
      <c r="AF21" s="63"/>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row>
    <row r="22" ht="18.2" customHeight="true">
      <c r="A22" s="9" t="s">
        <v>10</v>
      </c>
      <c r="B22" s="9"/>
      <c r="C22" s="9"/>
      <c r="D22" s="26"/>
      <c r="E22" s="31" t="n">
        <f>SUM(H22:AB22, H33:V33)</f>
        <v>355980</v>
      </c>
      <c r="F22" s="31"/>
      <c r="G22" s="31"/>
      <c r="H22" s="39" t="n">
        <v>0</v>
      </c>
      <c r="I22" s="39"/>
      <c r="J22" s="39"/>
      <c r="K22" s="42" t="n">
        <v>3372</v>
      </c>
      <c r="L22" s="42"/>
      <c r="M22" s="42"/>
      <c r="N22" s="42" t="n">
        <v>56449</v>
      </c>
      <c r="O22" s="42"/>
      <c r="P22" s="42"/>
      <c r="Q22" s="42" t="n">
        <v>1444</v>
      </c>
      <c r="R22" s="42"/>
      <c r="S22" s="42"/>
      <c r="T22" s="39" t="n">
        <v>0</v>
      </c>
      <c r="U22" s="39"/>
      <c r="V22" s="39"/>
      <c r="W22" s="39" t="n">
        <v>0</v>
      </c>
      <c r="X22" s="39"/>
      <c r="Y22" s="39"/>
      <c r="Z22" s="42" t="n">
        <v>1114</v>
      </c>
      <c r="AA22" s="42"/>
      <c r="AB22" s="42"/>
      <c r="AC22" s="62"/>
      <c r="AD22" s="63"/>
      <c r="AE22" s="63"/>
      <c r="AF22" s="63"/>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row>
    <row r="23" ht="18.2" customHeight="true">
      <c r="A23" s="9" t="s">
        <v>14</v>
      </c>
      <c r="B23" s="9"/>
      <c r="C23" s="9"/>
      <c r="D23" s="26"/>
      <c r="E23" s="31" t="n">
        <f>SUM(H23:AB23, H34:V34)</f>
        <v>4148280</v>
      </c>
      <c r="F23" s="31"/>
      <c r="G23" s="31"/>
      <c r="H23" s="39" t="n">
        <v>0</v>
      </c>
      <c r="I23" s="39"/>
      <c r="J23" s="39"/>
      <c r="K23" s="39" t="n">
        <v>0</v>
      </c>
      <c r="L23" s="39"/>
      <c r="M23" s="39"/>
      <c r="N23" s="42" t="n">
        <v>589459</v>
      </c>
      <c r="O23" s="42"/>
      <c r="P23" s="42"/>
      <c r="Q23" s="42" t="n">
        <v>9978</v>
      </c>
      <c r="R23" s="42"/>
      <c r="S23" s="42"/>
      <c r="T23" s="39" t="n">
        <v>0</v>
      </c>
      <c r="U23" s="39"/>
      <c r="V23" s="39"/>
      <c r="W23" s="39" t="n">
        <v>0</v>
      </c>
      <c r="X23" s="39"/>
      <c r="Y23" s="39"/>
      <c r="Z23" s="42" t="n">
        <v>10977</v>
      </c>
      <c r="AA23" s="42"/>
      <c r="AB23" s="42"/>
      <c r="AC23" s="62"/>
      <c r="AD23" s="63"/>
      <c r="AE23" s="63"/>
      <c r="AF23" s="63"/>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row>
    <row r="24" ht="15.75" customHeight="true">
      <c r="A24" s="10"/>
      <c r="B24" s="13"/>
      <c r="C24" s="22"/>
      <c r="D24" s="22"/>
      <c r="E24" s="27"/>
      <c r="F24" s="27"/>
      <c r="G24" s="27"/>
      <c r="H24" s="27"/>
      <c r="I24" s="40"/>
      <c r="J24" s="40"/>
      <c r="K24" s="40"/>
      <c r="L24" s="40"/>
      <c r="M24" s="40"/>
      <c r="N24" s="40"/>
      <c r="O24" s="40"/>
      <c r="P24" s="40"/>
      <c r="Q24" s="40"/>
      <c r="R24" s="40"/>
      <c r="S24" s="40"/>
      <c r="T24" s="40"/>
      <c r="U24" s="40"/>
      <c r="V24" s="40"/>
      <c r="W24" s="40"/>
      <c r="X24" s="40"/>
      <c r="Y24" s="40"/>
      <c r="Z24" s="40"/>
      <c r="AA24" s="40"/>
      <c r="AB24" s="40"/>
      <c r="AC24" s="63"/>
      <c r="AD24" s="63"/>
      <c r="AE24" s="68"/>
      <c r="AF24" s="68"/>
      <c r="AG24" s="68"/>
      <c r="AH24" s="68"/>
      <c r="AI24" s="41"/>
      <c r="AJ24" s="41"/>
      <c r="AK24" s="41"/>
      <c r="AL24" s="41"/>
      <c r="AM24" s="41"/>
      <c r="AN24" s="41"/>
      <c r="AO24" s="41"/>
      <c r="AP24" s="41"/>
      <c r="AQ24" s="41"/>
      <c r="AR24" s="41"/>
      <c r="AS24" s="41"/>
      <c r="AT24" s="41"/>
      <c r="AU24" s="41"/>
      <c r="AV24" s="41"/>
      <c r="AW24" s="41"/>
      <c r="AX24" s="41"/>
      <c r="AY24" s="41"/>
      <c r="AZ24" s="41"/>
      <c r="BA24" s="41"/>
      <c r="BB24" s="41"/>
      <c r="BC24" s="41"/>
      <c r="BD24" s="41"/>
    </row>
    <row r="25" ht="15.75" customHeight="true">
      <c r="A25" s="11"/>
      <c r="B25" s="14"/>
      <c r="C25" s="23"/>
      <c r="D25" s="23"/>
      <c r="E25" s="28"/>
      <c r="F25" s="28"/>
      <c r="G25" s="28"/>
      <c r="H25" s="28"/>
      <c r="I25" s="41"/>
      <c r="J25" s="41"/>
      <c r="K25" s="41"/>
      <c r="L25" s="41"/>
      <c r="M25" s="41"/>
      <c r="N25" s="41"/>
      <c r="O25" s="41"/>
      <c r="P25" s="41"/>
      <c r="Q25" s="41"/>
      <c r="R25" s="41"/>
      <c r="S25" s="41"/>
      <c r="T25" s="41"/>
      <c r="U25" s="41"/>
      <c r="V25" s="41"/>
      <c r="W25" s="41"/>
      <c r="X25" s="41"/>
      <c r="Y25" s="41"/>
      <c r="Z25" s="41"/>
      <c r="AA25" s="41"/>
      <c r="AB25" s="41"/>
      <c r="AC25" s="63"/>
      <c r="AD25" s="63"/>
      <c r="AE25" s="68"/>
      <c r="AF25" s="68"/>
      <c r="AG25" s="68"/>
      <c r="AH25" s="68"/>
      <c r="AI25" s="41"/>
      <c r="AJ25" s="41"/>
      <c r="AK25" s="41"/>
      <c r="AL25" s="41"/>
      <c r="AM25" s="41"/>
      <c r="AN25" s="41"/>
      <c r="AO25" s="41"/>
      <c r="AP25" s="41"/>
      <c r="AQ25" s="41"/>
      <c r="AR25" s="41"/>
      <c r="AS25" s="41"/>
      <c r="AT25" s="41"/>
      <c r="AU25" s="41"/>
      <c r="AV25" s="41"/>
      <c r="AW25" s="41"/>
      <c r="AX25" s="41"/>
      <c r="AY25" s="41"/>
      <c r="AZ25" s="41"/>
      <c r="BA25" s="41"/>
      <c r="BB25" s="41"/>
      <c r="BC25" s="41"/>
      <c r="BD25" s="41"/>
    </row>
    <row r="26" ht="15.75" customHeight="true">
      <c r="A26" s="11"/>
      <c r="B26" s="14"/>
      <c r="C26" s="23"/>
      <c r="D26" s="23"/>
      <c r="E26" s="28"/>
      <c r="F26" s="28"/>
      <c r="G26" s="28"/>
      <c r="H26" s="28"/>
      <c r="I26" s="41"/>
      <c r="J26" s="41"/>
      <c r="K26" s="41"/>
      <c r="L26" s="41"/>
      <c r="M26" s="41"/>
      <c r="N26" s="41"/>
      <c r="O26" s="41"/>
      <c r="P26" s="41"/>
      <c r="Q26" s="41"/>
      <c r="R26" s="41"/>
      <c r="S26" s="41"/>
      <c r="T26" s="41"/>
      <c r="U26" s="41"/>
      <c r="V26" s="41"/>
      <c r="W26" s="41"/>
      <c r="X26" s="41"/>
      <c r="Y26" s="41"/>
      <c r="Z26" s="41"/>
      <c r="AA26" s="41"/>
      <c r="AB26" s="41"/>
      <c r="AC26" s="63"/>
      <c r="AD26" s="63"/>
      <c r="AE26" s="68"/>
      <c r="AF26" s="68"/>
      <c r="AG26" s="68"/>
      <c r="AH26" s="68"/>
      <c r="AI26" s="41"/>
      <c r="AJ26" s="41"/>
      <c r="AK26" s="41"/>
      <c r="AL26" s="41"/>
      <c r="AM26" s="41"/>
      <c r="AN26" s="41"/>
      <c r="AO26" s="41"/>
      <c r="AP26" s="41"/>
      <c r="AQ26" s="41"/>
      <c r="AR26" s="41"/>
      <c r="AS26" s="41"/>
      <c r="AT26" s="41"/>
      <c r="AU26" s="41"/>
      <c r="AV26" s="41"/>
      <c r="AW26" s="41"/>
      <c r="AX26" s="41"/>
      <c r="AY26" s="41"/>
      <c r="AZ26" s="41"/>
      <c r="BA26" s="41"/>
      <c r="BB26" s="41"/>
      <c r="BC26" s="41"/>
      <c r="BD26" s="41"/>
    </row>
    <row r="27" ht="15.75" customHeight="true">
      <c r="A27" s="11"/>
      <c r="B27" s="14"/>
      <c r="C27" s="23"/>
      <c r="D27" s="23"/>
      <c r="E27" s="28"/>
      <c r="F27" s="28"/>
      <c r="G27" s="28"/>
      <c r="H27" s="28"/>
      <c r="I27" s="41"/>
      <c r="J27" s="41"/>
      <c r="K27" s="41"/>
      <c r="L27" s="41"/>
      <c r="M27" s="41"/>
      <c r="N27" s="41"/>
      <c r="O27" s="41"/>
      <c r="P27" s="41"/>
      <c r="Q27" s="41"/>
      <c r="R27" s="41"/>
      <c r="S27" s="41"/>
      <c r="T27" s="41"/>
      <c r="U27" s="41"/>
      <c r="V27" s="41"/>
      <c r="W27" s="41"/>
      <c r="X27" s="41"/>
      <c r="Y27" s="41"/>
      <c r="Z27" s="41"/>
      <c r="AA27" s="41"/>
      <c r="AB27" s="41"/>
      <c r="AC27" s="63"/>
      <c r="AD27" s="63"/>
      <c r="AE27" s="68"/>
      <c r="AF27" s="68"/>
      <c r="AG27" s="68"/>
      <c r="AH27" s="68"/>
      <c r="AI27" s="41"/>
      <c r="AJ27" s="41"/>
      <c r="AK27" s="41"/>
      <c r="AL27" s="41"/>
      <c r="AM27" s="41"/>
      <c r="AN27" s="41"/>
      <c r="AO27" s="41"/>
      <c r="AP27" s="41"/>
      <c r="AQ27" s="41"/>
      <c r="AR27" s="41"/>
      <c r="AS27" s="41"/>
      <c r="AT27" s="41"/>
      <c r="AU27" s="41"/>
      <c r="AV27" s="41"/>
      <c r="AW27" s="41"/>
      <c r="AX27" s="41"/>
      <c r="AY27" s="41"/>
      <c r="AZ27" s="41"/>
      <c r="BA27" s="41"/>
      <c r="BB27" s="41"/>
      <c r="BC27" s="41"/>
      <c r="BD27" s="41"/>
    </row>
    <row r="28" ht="20.45" customHeight="true">
      <c r="A28" s="2"/>
      <c r="B28" s="2"/>
      <c r="C28" s="2"/>
      <c r="D28" s="2"/>
      <c r="E28" s="2"/>
      <c r="F28" s="2"/>
      <c r="G28" s="2"/>
      <c r="H28" s="2"/>
      <c r="I28" s="2"/>
      <c r="J28" s="2"/>
      <c r="K28" s="2"/>
      <c r="L28" s="2"/>
      <c r="M28" s="2"/>
      <c r="N28" s="2"/>
      <c r="O28" s="2"/>
      <c r="P28" s="2"/>
      <c r="Q28" s="2"/>
      <c r="R28" s="2"/>
      <c r="S28" s="2"/>
      <c r="T28" s="2"/>
      <c r="U28" s="2"/>
      <c r="V28" s="2"/>
      <c r="W28" s="55"/>
      <c r="X28" s="55"/>
      <c r="Y28" s="55"/>
      <c r="Z28" s="55"/>
      <c r="AA28" s="55"/>
      <c r="AB28" s="55"/>
      <c r="AC28" s="2" t="s">
        <v>69</v>
      </c>
      <c r="AD28" s="2"/>
      <c r="AE28" s="2"/>
      <c r="AF28" s="2"/>
      <c r="AG28" s="2"/>
      <c r="AH28" s="2"/>
      <c r="AI28" s="2"/>
      <c r="AJ28" s="2"/>
      <c r="AK28" s="2"/>
      <c r="AL28" s="2"/>
      <c r="AM28" s="2"/>
      <c r="AN28" s="2"/>
      <c r="AO28" s="2"/>
      <c r="AP28" s="2"/>
      <c r="AQ28" s="2"/>
      <c r="AR28" s="2"/>
      <c r="AS28" s="2"/>
      <c r="AT28" s="2"/>
      <c r="AU28" s="2"/>
      <c r="AV28" s="2"/>
      <c r="AW28" s="2"/>
      <c r="AX28" s="2"/>
      <c r="AY28" s="55" t="s">
        <v>59</v>
      </c>
      <c r="AZ28" s="55"/>
      <c r="BA28" s="55"/>
      <c r="BB28" s="55"/>
      <c r="BC28" s="55"/>
      <c r="BD28" s="55"/>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3" t="s">
        <v>35</v>
      </c>
      <c r="L30" s="45" t="s">
        <v>37</v>
      </c>
      <c r="M30" s="46" t="n">
        <v>2665</v>
      </c>
      <c r="N30" s="43" t="s">
        <v>40</v>
      </c>
      <c r="O30" s="45" t="s">
        <v>37</v>
      </c>
      <c r="P30" s="47" t="n">
        <v>2</v>
      </c>
      <c r="Q30" s="30"/>
      <c r="R30" s="30"/>
      <c r="S30" s="30"/>
      <c r="T30" s="30"/>
      <c r="U30" s="30"/>
      <c r="V30" s="30"/>
      <c r="W30" s="43" t="s">
        <v>58</v>
      </c>
      <c r="X30" s="43"/>
      <c r="Y30" s="43"/>
      <c r="Z30" s="43"/>
      <c r="AA30" s="43"/>
      <c r="AB30" s="43"/>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39" t="n">
        <v>0</v>
      </c>
      <c r="I31" s="39"/>
      <c r="J31" s="39"/>
      <c r="K31" s="42" t="n">
        <v>68</v>
      </c>
      <c r="L31" s="42"/>
      <c r="M31" s="42"/>
      <c r="N31" s="42" t="n">
        <v>3</v>
      </c>
      <c r="O31" s="42"/>
      <c r="P31" s="42"/>
      <c r="Q31" s="42" t="n">
        <v>1</v>
      </c>
      <c r="R31" s="42"/>
      <c r="S31" s="42"/>
      <c r="T31" s="42" t="n">
        <v>1</v>
      </c>
      <c r="U31" s="42"/>
      <c r="V31" s="42"/>
      <c r="W31" s="39" t="n">
        <v>0</v>
      </c>
      <c r="X31" s="39"/>
      <c r="Y31" s="39"/>
      <c r="Z31" s="39"/>
      <c r="AA31" s="39"/>
      <c r="AB31" s="39"/>
      <c r="AC31" s="60" t="s">
        <v>12</v>
      </c>
      <c r="AD31" s="60"/>
      <c r="AE31" s="60"/>
      <c r="AF31" s="60"/>
      <c r="AG31" s="33" t="n">
        <f>SUM(AI31:BD31, AG42:BD42)</f>
        <v>95</v>
      </c>
      <c r="AH31" s="33"/>
      <c r="AI31" s="39" t="n">
        <v>0</v>
      </c>
      <c r="AJ31" s="39"/>
      <c r="AK31" s="42" t="n">
        <v>18</v>
      </c>
      <c r="AL31" s="42"/>
      <c r="AM31" s="42" t="n">
        <v>10</v>
      </c>
      <c r="AN31" s="42"/>
      <c r="AO31" s="42" t="n">
        <v>15</v>
      </c>
      <c r="AP31" s="42"/>
      <c r="AQ31" s="42" t="n">
        <v>15</v>
      </c>
      <c r="AR31" s="42"/>
      <c r="AS31" s="42" t="n">
        <v>21</v>
      </c>
      <c r="AT31" s="42"/>
      <c r="AU31" s="42" t="n">
        <v>1</v>
      </c>
      <c r="AV31" s="42"/>
      <c r="AW31" s="42" t="n">
        <v>3</v>
      </c>
      <c r="AX31" s="42"/>
      <c r="AY31" s="39" t="n">
        <v>0</v>
      </c>
      <c r="AZ31" s="39"/>
      <c r="BA31" s="42" t="n">
        <v>1</v>
      </c>
      <c r="BB31" s="42"/>
      <c r="BC31" s="39" t="n">
        <v>0</v>
      </c>
      <c r="BD31" s="39"/>
    </row>
    <row r="32" ht="18.2" customHeight="true">
      <c r="A32" s="9" t="s">
        <v>13</v>
      </c>
      <c r="B32" s="9"/>
      <c r="C32" s="9"/>
      <c r="D32" s="9"/>
      <c r="E32" s="9"/>
      <c r="F32" s="9"/>
      <c r="G32" s="26"/>
      <c r="H32" s="39" t="n">
        <v>0</v>
      </c>
      <c r="I32" s="39"/>
      <c r="J32" s="39"/>
      <c r="K32" s="42" t="n">
        <v>117</v>
      </c>
      <c r="L32" s="42"/>
      <c r="M32" s="42"/>
      <c r="N32" s="42" t="n">
        <v>3</v>
      </c>
      <c r="O32" s="42"/>
      <c r="P32" s="42"/>
      <c r="Q32" s="42" t="n">
        <v>2</v>
      </c>
      <c r="R32" s="42"/>
      <c r="S32" s="42"/>
      <c r="T32" s="42" t="n">
        <v>1</v>
      </c>
      <c r="U32" s="42"/>
      <c r="V32" s="42"/>
      <c r="W32" s="39" t="n">
        <v>0</v>
      </c>
      <c r="X32" s="39"/>
      <c r="Y32" s="39"/>
      <c r="Z32" s="39"/>
      <c r="AA32" s="39"/>
      <c r="AB32" s="39"/>
      <c r="AC32" s="60" t="s">
        <v>13</v>
      </c>
      <c r="AD32" s="60"/>
      <c r="AE32" s="60"/>
      <c r="AF32" s="60"/>
      <c r="AG32" s="33" t="n">
        <f>SUM(AI32:BD32, AG43:BD43)</f>
        <v>153</v>
      </c>
      <c r="AH32" s="33"/>
      <c r="AI32" s="39" t="n">
        <v>0</v>
      </c>
      <c r="AJ32" s="39"/>
      <c r="AK32" s="42" t="n">
        <v>21</v>
      </c>
      <c r="AL32" s="42"/>
      <c r="AM32" s="42" t="n">
        <v>15</v>
      </c>
      <c r="AN32" s="42"/>
      <c r="AO32" s="42" t="n">
        <v>35</v>
      </c>
      <c r="AP32" s="42"/>
      <c r="AQ32" s="42" t="n">
        <v>21</v>
      </c>
      <c r="AR32" s="42"/>
      <c r="AS32" s="42" t="n">
        <v>31</v>
      </c>
      <c r="AT32" s="42"/>
      <c r="AU32" s="42" t="n">
        <v>1</v>
      </c>
      <c r="AV32" s="42"/>
      <c r="AW32" s="42" t="n">
        <v>3</v>
      </c>
      <c r="AX32" s="42"/>
      <c r="AY32" s="39" t="n">
        <v>0</v>
      </c>
      <c r="AZ32" s="39"/>
      <c r="BA32" s="42" t="n">
        <v>2</v>
      </c>
      <c r="BB32" s="42"/>
      <c r="BC32" s="39" t="n">
        <v>0</v>
      </c>
      <c r="BD32" s="39"/>
    </row>
    <row r="33" ht="18.2" customHeight="true">
      <c r="A33" s="9" t="s">
        <v>10</v>
      </c>
      <c r="B33" s="9"/>
      <c r="C33" s="9"/>
      <c r="D33" s="9"/>
      <c r="E33" s="9"/>
      <c r="F33" s="9"/>
      <c r="G33" s="26"/>
      <c r="H33" s="39" t="n">
        <v>0</v>
      </c>
      <c r="I33" s="39"/>
      <c r="J33" s="39"/>
      <c r="K33" s="42" t="n">
        <v>290570</v>
      </c>
      <c r="L33" s="42"/>
      <c r="M33" s="42"/>
      <c r="N33" s="42" t="n">
        <v>949</v>
      </c>
      <c r="O33" s="42"/>
      <c r="P33" s="42"/>
      <c r="Q33" s="42" t="n">
        <v>1928</v>
      </c>
      <c r="R33" s="42"/>
      <c r="S33" s="42"/>
      <c r="T33" s="42" t="n">
        <v>154</v>
      </c>
      <c r="U33" s="42"/>
      <c r="V33" s="42"/>
      <c r="W33" s="39" t="n">
        <v>0</v>
      </c>
      <c r="X33" s="39"/>
      <c r="Y33" s="39"/>
      <c r="Z33" s="39"/>
      <c r="AA33" s="39"/>
      <c r="AB33" s="39"/>
      <c r="AC33" s="60" t="s">
        <v>10</v>
      </c>
      <c r="AD33" s="60"/>
      <c r="AE33" s="60"/>
      <c r="AF33" s="60"/>
      <c r="AG33" s="33" t="n">
        <f>SUM(AI33:BD33, AG44:BD44)</f>
        <v>355980</v>
      </c>
      <c r="AH33" s="33"/>
      <c r="AI33" s="39" t="n">
        <v>0</v>
      </c>
      <c r="AJ33" s="39"/>
      <c r="AK33" s="42" t="n">
        <v>13367</v>
      </c>
      <c r="AL33" s="42"/>
      <c r="AM33" s="42" t="n">
        <v>7368</v>
      </c>
      <c r="AN33" s="42"/>
      <c r="AO33" s="42" t="n">
        <v>32156</v>
      </c>
      <c r="AP33" s="42"/>
      <c r="AQ33" s="42" t="n">
        <v>6856</v>
      </c>
      <c r="AR33" s="42"/>
      <c r="AS33" s="42" t="n">
        <v>27252</v>
      </c>
      <c r="AT33" s="42"/>
      <c r="AU33" s="42" t="n">
        <v>2295</v>
      </c>
      <c r="AV33" s="42"/>
      <c r="AW33" s="42" t="n">
        <v>22177</v>
      </c>
      <c r="AX33" s="42"/>
      <c r="AY33" s="39" t="n">
        <v>0</v>
      </c>
      <c r="AZ33" s="39"/>
      <c r="BA33" s="42" t="n">
        <v>14132</v>
      </c>
      <c r="BB33" s="42"/>
      <c r="BC33" s="39" t="n">
        <v>0</v>
      </c>
      <c r="BD33" s="39"/>
    </row>
    <row r="34" ht="18.2" customHeight="true">
      <c r="A34" s="9" t="s">
        <v>14</v>
      </c>
      <c r="B34" s="9"/>
      <c r="C34" s="9"/>
      <c r="D34" s="9"/>
      <c r="E34" s="9"/>
      <c r="F34" s="9"/>
      <c r="G34" s="26"/>
      <c r="H34" s="39" t="n">
        <v>0</v>
      </c>
      <c r="I34" s="39"/>
      <c r="J34" s="39"/>
      <c r="K34" s="42" t="n">
        <v>3508026</v>
      </c>
      <c r="L34" s="42"/>
      <c r="M34" s="42"/>
      <c r="N34" s="42" t="n">
        <v>7525</v>
      </c>
      <c r="O34" s="42"/>
      <c r="P34" s="42"/>
      <c r="Q34" s="42" t="n">
        <v>21251</v>
      </c>
      <c r="R34" s="42"/>
      <c r="S34" s="42"/>
      <c r="T34" s="42" t="n">
        <v>1064</v>
      </c>
      <c r="U34" s="42"/>
      <c r="V34" s="42"/>
      <c r="W34" s="39" t="n">
        <v>0</v>
      </c>
      <c r="X34" s="39"/>
      <c r="Y34" s="39"/>
      <c r="Z34" s="39"/>
      <c r="AA34" s="39"/>
      <c r="AB34" s="39"/>
      <c r="AC34" s="60" t="s">
        <v>14</v>
      </c>
      <c r="AD34" s="60"/>
      <c r="AE34" s="60"/>
      <c r="AF34" s="60"/>
      <c r="AG34" s="33" t="n">
        <f>SUM(AI34:BD34, AG45:BD45)</f>
        <v>4148280</v>
      </c>
      <c r="AH34" s="33"/>
      <c r="AI34" s="39" t="n">
        <v>0</v>
      </c>
      <c r="AJ34" s="39"/>
      <c r="AK34" s="42" t="n">
        <v>99515</v>
      </c>
      <c r="AL34" s="42"/>
      <c r="AM34" s="42" t="n">
        <v>79185</v>
      </c>
      <c r="AN34" s="42"/>
      <c r="AO34" s="42" t="n">
        <v>303388</v>
      </c>
      <c r="AP34" s="42"/>
      <c r="AQ34" s="42" t="n">
        <v>58302</v>
      </c>
      <c r="AR34" s="42"/>
      <c r="AS34" s="42" t="n">
        <v>212990</v>
      </c>
      <c r="AT34" s="42"/>
      <c r="AU34" s="42" t="n">
        <v>20634</v>
      </c>
      <c r="AV34" s="42"/>
      <c r="AW34" s="42" t="n">
        <v>235028</v>
      </c>
      <c r="AX34" s="42"/>
      <c r="AY34" s="39" t="n">
        <v>0</v>
      </c>
      <c r="AZ34" s="39"/>
      <c r="BA34" s="42" t="n">
        <v>175058</v>
      </c>
      <c r="BB34" s="42"/>
      <c r="BC34" s="39" t="n">
        <v>0</v>
      </c>
      <c r="BD34" s="39"/>
    </row>
    <row r="35" ht="15.75" customHeight="true">
      <c r="A35" s="13"/>
      <c r="B35" s="10"/>
      <c r="C35" s="10"/>
      <c r="D35" s="13"/>
      <c r="E35" s="27"/>
      <c r="F35" s="22"/>
      <c r="G35" s="22"/>
      <c r="H35" s="40"/>
      <c r="I35" s="40"/>
      <c r="J35" s="40"/>
      <c r="K35" s="44"/>
      <c r="L35" s="44"/>
      <c r="M35" s="40"/>
      <c r="N35" s="40"/>
      <c r="O35" s="40"/>
      <c r="P35" s="40"/>
      <c r="Q35" s="40"/>
      <c r="R35" s="40"/>
      <c r="S35" s="40"/>
      <c r="T35" s="48"/>
      <c r="U35" s="48"/>
      <c r="V35" s="48"/>
      <c r="W35" s="48"/>
      <c r="X35" s="48"/>
      <c r="Y35" s="48"/>
      <c r="Z35" s="48"/>
      <c r="AA35" s="48"/>
      <c r="AB35" s="48"/>
      <c r="AC35" s="10"/>
      <c r="AD35" s="13"/>
      <c r="AE35" s="10"/>
      <c r="AF35" s="10"/>
      <c r="AG35" s="27"/>
      <c r="AH35" s="27"/>
      <c r="AI35" s="27"/>
      <c r="AJ35" s="27"/>
      <c r="AK35" s="27"/>
      <c r="AL35" s="27"/>
      <c r="AM35" s="27"/>
      <c r="AN35" s="22"/>
      <c r="AO35" s="40"/>
      <c r="AP35" s="40"/>
      <c r="AQ35" s="40"/>
      <c r="AR35" s="40"/>
      <c r="AS35" s="40"/>
      <c r="AT35" s="40"/>
      <c r="AU35" s="40"/>
      <c r="AV35" s="48"/>
      <c r="AW35" s="48"/>
      <c r="AX35" s="48"/>
      <c r="AY35" s="48"/>
      <c r="AZ35" s="48"/>
      <c r="BA35" s="48"/>
      <c r="BB35" s="48"/>
      <c r="BC35" s="48"/>
      <c r="BD35" s="48"/>
    </row>
    <row r="36" ht="15.75" customHeight="true">
      <c r="A36" s="14"/>
      <c r="B36" s="11"/>
      <c r="C36" s="11"/>
      <c r="D36" s="14"/>
      <c r="E36" s="28"/>
      <c r="F36" s="23"/>
      <c r="G36" s="23"/>
      <c r="H36" s="41"/>
      <c r="I36" s="41"/>
      <c r="J36" s="41"/>
      <c r="K36" s="41"/>
      <c r="L36" s="41"/>
      <c r="M36" s="41"/>
      <c r="N36" s="41"/>
      <c r="O36" s="41"/>
      <c r="P36" s="41"/>
      <c r="Q36" s="41"/>
      <c r="R36" s="41"/>
      <c r="S36" s="41"/>
      <c r="T36" s="49"/>
      <c r="U36" s="49"/>
      <c r="V36" s="49"/>
      <c r="W36" s="49"/>
      <c r="X36" s="49"/>
      <c r="Y36" s="49"/>
      <c r="Z36" s="49"/>
      <c r="AA36" s="49"/>
      <c r="AB36" s="49"/>
      <c r="AC36" s="11"/>
      <c r="AD36" s="14"/>
      <c r="AE36" s="11"/>
      <c r="AF36" s="11"/>
      <c r="AG36" s="28"/>
      <c r="AH36" s="28"/>
      <c r="AI36" s="28"/>
      <c r="AJ36" s="28"/>
      <c r="AK36" s="28"/>
      <c r="AL36" s="28"/>
      <c r="AM36" s="28"/>
      <c r="AN36" s="23"/>
      <c r="AO36" s="41"/>
      <c r="AP36" s="41"/>
      <c r="AQ36" s="41"/>
      <c r="AR36" s="41"/>
      <c r="AS36" s="41"/>
      <c r="AT36" s="41"/>
      <c r="AU36" s="41"/>
      <c r="AV36" s="49"/>
      <c r="AW36" s="49"/>
      <c r="AX36" s="49"/>
      <c r="AY36" s="49"/>
      <c r="AZ36" s="49"/>
      <c r="BA36" s="49"/>
      <c r="BB36" s="49"/>
      <c r="BC36" s="49"/>
      <c r="BD36" s="49"/>
    </row>
    <row r="37" ht="15.75" customHeight="true">
      <c r="A37" s="14"/>
      <c r="B37" s="11"/>
      <c r="C37" s="11"/>
      <c r="D37" s="14"/>
      <c r="E37" s="28"/>
      <c r="F37" s="23"/>
      <c r="G37" s="23"/>
      <c r="H37" s="41"/>
      <c r="I37" s="41"/>
      <c r="J37" s="41"/>
      <c r="K37" s="41"/>
      <c r="L37" s="41"/>
      <c r="M37" s="41"/>
      <c r="N37" s="41"/>
      <c r="O37" s="41"/>
      <c r="P37" s="41"/>
      <c r="Q37" s="41"/>
      <c r="R37" s="41"/>
      <c r="S37" s="41"/>
      <c r="T37" s="49"/>
      <c r="U37" s="49"/>
      <c r="V37" s="49"/>
      <c r="W37" s="49"/>
      <c r="X37" s="49"/>
      <c r="Y37" s="49"/>
      <c r="Z37" s="49"/>
      <c r="AA37" s="49"/>
      <c r="AB37" s="49"/>
      <c r="AC37" s="11"/>
      <c r="AD37" s="14"/>
      <c r="AE37" s="11"/>
      <c r="AF37" s="11"/>
      <c r="AG37" s="28"/>
      <c r="AH37" s="28"/>
      <c r="AI37" s="28"/>
      <c r="AJ37" s="28"/>
      <c r="AK37" s="28"/>
      <c r="AL37" s="28"/>
      <c r="AM37" s="28"/>
      <c r="AN37" s="23"/>
      <c r="AO37" s="41"/>
      <c r="AP37" s="41"/>
      <c r="AQ37" s="41"/>
      <c r="AR37" s="41"/>
      <c r="AS37" s="41"/>
      <c r="AT37" s="41"/>
      <c r="AU37" s="41"/>
      <c r="AV37" s="49"/>
      <c r="AW37" s="49"/>
      <c r="AX37" s="49"/>
      <c r="AY37" s="49"/>
      <c r="AZ37" s="49"/>
      <c r="BA37" s="49"/>
      <c r="BB37" s="49"/>
      <c r="BC37" s="49"/>
      <c r="BD37" s="49"/>
    </row>
    <row r="38" ht="15.75" customHeight="true">
      <c r="A38" s="14"/>
      <c r="B38" s="11"/>
      <c r="C38" s="11"/>
      <c r="D38" s="14"/>
      <c r="E38" s="28"/>
      <c r="F38" s="23"/>
      <c r="G38" s="23"/>
      <c r="H38" s="41"/>
      <c r="I38" s="41"/>
      <c r="J38" s="41"/>
      <c r="K38" s="41"/>
      <c r="L38" s="41"/>
      <c r="M38" s="41"/>
      <c r="N38" s="41"/>
      <c r="O38" s="41"/>
      <c r="P38" s="41"/>
      <c r="Q38" s="41"/>
      <c r="R38" s="41"/>
      <c r="S38" s="41"/>
      <c r="T38" s="49"/>
      <c r="U38" s="49"/>
      <c r="V38" s="49"/>
      <c r="W38" s="49"/>
      <c r="X38" s="49"/>
      <c r="Y38" s="49"/>
      <c r="Z38" s="49"/>
      <c r="AA38" s="49"/>
      <c r="AB38" s="49"/>
      <c r="AC38" s="11"/>
      <c r="AD38" s="14"/>
      <c r="AE38" s="11"/>
      <c r="AF38" s="11"/>
      <c r="AG38" s="28"/>
      <c r="AH38" s="28"/>
      <c r="AI38" s="28"/>
      <c r="AJ38" s="28"/>
      <c r="AK38" s="28"/>
      <c r="AL38" s="28"/>
      <c r="AM38" s="28"/>
      <c r="AN38" s="23"/>
      <c r="AO38" s="41"/>
      <c r="AP38" s="41"/>
      <c r="AQ38" s="41"/>
      <c r="AR38" s="41"/>
      <c r="AS38" s="41"/>
      <c r="AT38" s="41"/>
      <c r="AU38" s="41"/>
      <c r="AV38" s="49"/>
      <c r="AW38" s="49"/>
      <c r="AX38" s="49"/>
      <c r="AY38" s="49"/>
      <c r="AZ38" s="49"/>
      <c r="BA38" s="49"/>
      <c r="BB38" s="49"/>
      <c r="BC38" s="49"/>
      <c r="BD38" s="49"/>
    </row>
    <row r="39" ht="30.2" customHeight="true">
      <c r="A39" s="2" t="s">
        <v>15</v>
      </c>
      <c r="B39" s="2"/>
      <c r="C39" s="2"/>
      <c r="D39" s="2"/>
      <c r="E39" s="2"/>
      <c r="F39" s="2"/>
      <c r="G39" s="2"/>
      <c r="H39" s="2"/>
      <c r="I39" s="2"/>
      <c r="J39" s="2"/>
      <c r="K39" s="2"/>
      <c r="L39" s="2"/>
      <c r="M39" s="2"/>
      <c r="N39" s="2"/>
      <c r="O39" s="2"/>
      <c r="P39" s="2"/>
      <c r="Q39" s="2"/>
      <c r="R39" s="2"/>
      <c r="S39" s="2"/>
      <c r="T39" s="2"/>
      <c r="U39" s="2"/>
      <c r="V39" s="2"/>
      <c r="W39" s="55" t="s">
        <v>59</v>
      </c>
      <c r="X39" s="55"/>
      <c r="Y39" s="55"/>
      <c r="Z39" s="55"/>
      <c r="AA39" s="55"/>
      <c r="AB39" s="55"/>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f>SUM(H42:AB42)</f>
        <v>95</v>
      </c>
      <c r="F42" s="31"/>
      <c r="G42" s="31"/>
      <c r="H42" s="39" t="n">
        <v>0</v>
      </c>
      <c r="I42" s="39"/>
      <c r="J42" s="39"/>
      <c r="K42" s="39" t="n">
        <v>0</v>
      </c>
      <c r="L42" s="39"/>
      <c r="M42" s="39"/>
      <c r="N42" s="42" t="n">
        <v>23</v>
      </c>
      <c r="O42" s="42"/>
      <c r="P42" s="42"/>
      <c r="Q42" s="42" t="n">
        <v>69</v>
      </c>
      <c r="R42" s="42"/>
      <c r="S42" s="42"/>
      <c r="T42" s="42" t="n">
        <v>2</v>
      </c>
      <c r="U42" s="42"/>
      <c r="V42" s="42"/>
      <c r="W42" s="39" t="n">
        <v>0</v>
      </c>
      <c r="X42" s="39"/>
      <c r="Y42" s="39"/>
      <c r="Z42" s="57" t="n">
        <v>1</v>
      </c>
      <c r="AA42" s="57"/>
      <c r="AB42" s="57"/>
      <c r="AC42" s="60" t="s">
        <v>12</v>
      </c>
      <c r="AD42" s="60"/>
      <c r="AE42" s="60"/>
      <c r="AF42" s="60"/>
      <c r="AG42" s="42" t="n">
        <v>1</v>
      </c>
      <c r="AH42" s="42"/>
      <c r="AI42" s="42" t="n">
        <v>3</v>
      </c>
      <c r="AJ42" s="42"/>
      <c r="AK42" s="42" t="n">
        <v>1</v>
      </c>
      <c r="AL42" s="42"/>
      <c r="AM42" s="42" t="n">
        <v>1</v>
      </c>
      <c r="AN42" s="42"/>
      <c r="AO42" s="42" t="n">
        <v>5</v>
      </c>
      <c r="AP42" s="42"/>
      <c r="AQ42" s="39" t="n">
        <v>0</v>
      </c>
      <c r="AR42" s="39"/>
      <c r="AS42" s="39" t="n">
        <v>0</v>
      </c>
      <c r="AT42" s="39"/>
      <c r="AU42" s="39" t="n">
        <v>0</v>
      </c>
      <c r="AV42" s="39"/>
      <c r="AW42" s="39" t="n">
        <v>0</v>
      </c>
      <c r="AX42" s="39"/>
      <c r="AY42" s="39" t="n">
        <v>0</v>
      </c>
      <c r="AZ42" s="39"/>
      <c r="BA42" s="39" t="n">
        <v>0</v>
      </c>
      <c r="BB42" s="39"/>
      <c r="BC42" s="39" t="n">
        <v>0</v>
      </c>
      <c r="BD42" s="39"/>
    </row>
    <row r="43" ht="18.2" customHeight="true">
      <c r="A43" s="9" t="s">
        <v>13</v>
      </c>
      <c r="B43" s="9"/>
      <c r="C43" s="9"/>
      <c r="D43" s="26"/>
      <c r="E43" s="31" t="n">
        <f>SUM(H43:AB43)</f>
        <v>153</v>
      </c>
      <c r="F43" s="31"/>
      <c r="G43" s="31"/>
      <c r="H43" s="39" t="n">
        <v>0</v>
      </c>
      <c r="I43" s="39"/>
      <c r="J43" s="39"/>
      <c r="K43" s="39" t="n">
        <v>0</v>
      </c>
      <c r="L43" s="39"/>
      <c r="M43" s="39"/>
      <c r="N43" s="42" t="n">
        <v>31</v>
      </c>
      <c r="O43" s="42"/>
      <c r="P43" s="42"/>
      <c r="Q43" s="42" t="n">
        <v>118</v>
      </c>
      <c r="R43" s="42"/>
      <c r="S43" s="42"/>
      <c r="T43" s="42" t="n">
        <v>3</v>
      </c>
      <c r="U43" s="42"/>
      <c r="V43" s="42"/>
      <c r="W43" s="39" t="n">
        <v>0</v>
      </c>
      <c r="X43" s="39"/>
      <c r="Y43" s="39"/>
      <c r="Z43" s="57" t="n">
        <v>1</v>
      </c>
      <c r="AA43" s="57"/>
      <c r="AB43" s="57"/>
      <c r="AC43" s="60" t="s">
        <v>13</v>
      </c>
      <c r="AD43" s="60"/>
      <c r="AE43" s="60"/>
      <c r="AF43" s="60"/>
      <c r="AG43" s="42" t="n">
        <v>1</v>
      </c>
      <c r="AH43" s="42"/>
      <c r="AI43" s="42" t="n">
        <v>3</v>
      </c>
      <c r="AJ43" s="42"/>
      <c r="AK43" s="42" t="n">
        <v>1</v>
      </c>
      <c r="AL43" s="42"/>
      <c r="AM43" s="42" t="n">
        <v>1</v>
      </c>
      <c r="AN43" s="42"/>
      <c r="AO43" s="42" t="n">
        <v>18</v>
      </c>
      <c r="AP43" s="42"/>
      <c r="AQ43" s="39" t="n">
        <v>0</v>
      </c>
      <c r="AR43" s="39"/>
      <c r="AS43" s="39" t="n">
        <v>0</v>
      </c>
      <c r="AT43" s="39"/>
      <c r="AU43" s="39" t="n">
        <v>0</v>
      </c>
      <c r="AV43" s="39"/>
      <c r="AW43" s="39" t="n">
        <v>0</v>
      </c>
      <c r="AX43" s="39"/>
      <c r="AY43" s="39" t="n">
        <v>0</v>
      </c>
      <c r="AZ43" s="39"/>
      <c r="BA43" s="39" t="n">
        <v>0</v>
      </c>
      <c r="BB43" s="39"/>
      <c r="BC43" s="39" t="n">
        <v>0</v>
      </c>
      <c r="BD43" s="39"/>
    </row>
    <row r="44" ht="18.2" customHeight="true">
      <c r="A44" s="9" t="s">
        <v>10</v>
      </c>
      <c r="B44" s="9"/>
      <c r="C44" s="9"/>
      <c r="D44" s="26"/>
      <c r="E44" s="31" t="n">
        <f>SUM(H44:AB44)</f>
        <v>355980</v>
      </c>
      <c r="F44" s="31"/>
      <c r="G44" s="31"/>
      <c r="H44" s="39" t="n">
        <v>0</v>
      </c>
      <c r="I44" s="39"/>
      <c r="J44" s="39"/>
      <c r="K44" s="39" t="n">
        <v>0</v>
      </c>
      <c r="L44" s="39"/>
      <c r="M44" s="39"/>
      <c r="N44" s="42" t="n">
        <v>41787</v>
      </c>
      <c r="O44" s="42"/>
      <c r="P44" s="42"/>
      <c r="Q44" s="42" t="n">
        <v>294107</v>
      </c>
      <c r="R44" s="42"/>
      <c r="S44" s="42"/>
      <c r="T44" s="42" t="n">
        <v>20013</v>
      </c>
      <c r="U44" s="42"/>
      <c r="V44" s="42"/>
      <c r="W44" s="39" t="n">
        <v>0</v>
      </c>
      <c r="X44" s="39"/>
      <c r="Y44" s="39"/>
      <c r="Z44" s="57" t="n">
        <v>73</v>
      </c>
      <c r="AA44" s="57"/>
      <c r="AB44" s="57"/>
      <c r="AC44" s="60" t="s">
        <v>70</v>
      </c>
      <c r="AD44" s="60"/>
      <c r="AE44" s="60"/>
      <c r="AF44" s="60"/>
      <c r="AG44" s="42" t="n">
        <v>11189</v>
      </c>
      <c r="AH44" s="42"/>
      <c r="AI44" s="42" t="n">
        <v>19694</v>
      </c>
      <c r="AJ44" s="42"/>
      <c r="AK44" s="42" t="n">
        <v>8707</v>
      </c>
      <c r="AL44" s="42"/>
      <c r="AM44" s="42" t="n">
        <v>9933</v>
      </c>
      <c r="AN44" s="42"/>
      <c r="AO44" s="42" t="n">
        <v>180854</v>
      </c>
      <c r="AP44" s="42"/>
      <c r="AQ44" s="39" t="n">
        <v>0</v>
      </c>
      <c r="AR44" s="39"/>
      <c r="AS44" s="39" t="n">
        <v>0</v>
      </c>
      <c r="AT44" s="39"/>
      <c r="AU44" s="39" t="n">
        <v>0</v>
      </c>
      <c r="AV44" s="39"/>
      <c r="AW44" s="39" t="n">
        <v>0</v>
      </c>
      <c r="AX44" s="39"/>
      <c r="AY44" s="39" t="n">
        <v>0</v>
      </c>
      <c r="AZ44" s="39"/>
      <c r="BA44" s="39" t="n">
        <v>0</v>
      </c>
      <c r="BB44" s="39"/>
      <c r="BC44" s="39" t="n">
        <v>0</v>
      </c>
      <c r="BD44" s="39"/>
    </row>
    <row r="45" ht="18.2" customHeight="true">
      <c r="A45" s="9" t="s">
        <v>14</v>
      </c>
      <c r="B45" s="9"/>
      <c r="C45" s="9"/>
      <c r="D45" s="26"/>
      <c r="E45" s="31" t="n">
        <f>SUM(H45:AB45)</f>
        <v>4148280</v>
      </c>
      <c r="F45" s="31"/>
      <c r="G45" s="31"/>
      <c r="H45" s="39" t="n">
        <v>0</v>
      </c>
      <c r="I45" s="39"/>
      <c r="J45" s="39"/>
      <c r="K45" s="39" t="n">
        <v>0</v>
      </c>
      <c r="L45" s="39"/>
      <c r="M45" s="39"/>
      <c r="N45" s="42" t="n">
        <v>418223</v>
      </c>
      <c r="O45" s="42"/>
      <c r="P45" s="42"/>
      <c r="Q45" s="42" t="n">
        <v>3507920</v>
      </c>
      <c r="R45" s="42"/>
      <c r="S45" s="42"/>
      <c r="T45" s="42" t="n">
        <v>221630</v>
      </c>
      <c r="U45" s="42"/>
      <c r="V45" s="42"/>
      <c r="W45" s="39" t="n">
        <v>0</v>
      </c>
      <c r="X45" s="39"/>
      <c r="Y45" s="39"/>
      <c r="Z45" s="57" t="n">
        <v>507</v>
      </c>
      <c r="AA45" s="57"/>
      <c r="AB45" s="57"/>
      <c r="AC45" s="60" t="s">
        <v>14</v>
      </c>
      <c r="AD45" s="60"/>
      <c r="AE45" s="60"/>
      <c r="AF45" s="60"/>
      <c r="AG45" s="42" t="n">
        <v>130211</v>
      </c>
      <c r="AH45" s="42"/>
      <c r="AI45" s="42" t="n">
        <v>229718</v>
      </c>
      <c r="AJ45" s="42"/>
      <c r="AK45" s="42" t="n">
        <v>119341</v>
      </c>
      <c r="AL45" s="42"/>
      <c r="AM45" s="42" t="n">
        <v>128928</v>
      </c>
      <c r="AN45" s="42"/>
      <c r="AO45" s="42" t="n">
        <v>2355982</v>
      </c>
      <c r="AP45" s="42"/>
      <c r="AQ45" s="39" t="n">
        <v>0</v>
      </c>
      <c r="AR45" s="39"/>
      <c r="AS45" s="39" t="n">
        <v>0</v>
      </c>
      <c r="AT45" s="39"/>
      <c r="AU45" s="39" t="n">
        <v>0</v>
      </c>
      <c r="AV45" s="39"/>
      <c r="AW45" s="39" t="n">
        <v>0</v>
      </c>
      <c r="AX45" s="39"/>
      <c r="AY45" s="39" t="n">
        <v>0</v>
      </c>
      <c r="AZ45" s="39"/>
      <c r="BA45" s="39" t="n">
        <v>0</v>
      </c>
      <c r="BB45" s="39"/>
      <c r="BC45" s="39" t="n">
        <v>0</v>
      </c>
      <c r="BD45" s="39"/>
    </row>
    <row r="46" ht="15.75" customHeight="true">
      <c r="A46" s="10"/>
      <c r="B46" s="22"/>
      <c r="C46" s="22"/>
      <c r="D46" s="27"/>
      <c r="E46" s="27"/>
      <c r="F46" s="22"/>
      <c r="G46" s="22"/>
      <c r="H46" s="27"/>
      <c r="I46" s="40"/>
      <c r="J46" s="40"/>
      <c r="K46" s="40"/>
      <c r="L46" s="40"/>
      <c r="M46" s="40"/>
      <c r="N46" s="40"/>
      <c r="O46" s="40"/>
      <c r="P46" s="40"/>
      <c r="Q46" s="40"/>
      <c r="R46" s="40"/>
      <c r="S46" s="40"/>
      <c r="T46" s="40"/>
      <c r="U46" s="40"/>
      <c r="V46" s="40"/>
      <c r="W46" s="48"/>
      <c r="X46" s="48"/>
      <c r="Y46" s="48"/>
      <c r="Z46" s="48"/>
      <c r="AA46" s="48"/>
      <c r="AB46" s="48"/>
      <c r="AC46" s="10"/>
      <c r="AD46" s="22"/>
      <c r="AE46" s="22"/>
      <c r="AF46" s="27"/>
      <c r="AG46" s="22"/>
      <c r="AH46" s="22"/>
      <c r="AI46" s="22"/>
      <c r="AJ46" s="22"/>
      <c r="AK46" s="22"/>
      <c r="AL46" s="22"/>
      <c r="AM46" s="22"/>
      <c r="AN46" s="22"/>
      <c r="AO46" s="40"/>
      <c r="AP46" s="40"/>
      <c r="AQ46" s="40"/>
      <c r="AR46" s="40"/>
      <c r="AS46" s="40"/>
      <c r="AT46" s="40"/>
      <c r="AU46" s="40"/>
      <c r="AV46" s="40"/>
      <c r="AW46" s="40"/>
      <c r="AX46" s="40"/>
      <c r="AY46" s="48"/>
      <c r="AZ46" s="48"/>
      <c r="BA46" s="48"/>
      <c r="BB46" s="48"/>
      <c r="BC46" s="48"/>
      <c r="BD46" s="48"/>
    </row>
    <row r="47" ht="15.75" customHeight="true">
      <c r="A47" s="11"/>
      <c r="B47" s="23"/>
      <c r="C47" s="23"/>
      <c r="D47" s="28"/>
      <c r="E47" s="28"/>
      <c r="F47" s="23"/>
      <c r="G47" s="23"/>
      <c r="H47" s="28"/>
      <c r="I47" s="41"/>
      <c r="J47" s="41"/>
      <c r="K47" s="41"/>
      <c r="L47" s="41"/>
      <c r="M47" s="41"/>
      <c r="N47" s="41"/>
      <c r="O47" s="41"/>
      <c r="P47" s="41"/>
      <c r="Q47" s="41"/>
      <c r="R47" s="41"/>
      <c r="S47" s="41"/>
      <c r="T47" s="41"/>
      <c r="U47" s="41"/>
      <c r="V47" s="41"/>
      <c r="W47" s="49"/>
      <c r="X47" s="49"/>
      <c r="Y47" s="49"/>
      <c r="Z47" s="49"/>
      <c r="AA47" s="49"/>
      <c r="AB47" s="49"/>
      <c r="AC47" s="11"/>
      <c r="AD47" s="23"/>
      <c r="AE47" s="23"/>
      <c r="AF47" s="28"/>
      <c r="AG47" s="23"/>
      <c r="AH47" s="23"/>
      <c r="AI47" s="23"/>
      <c r="AJ47" s="23"/>
      <c r="AK47" s="23"/>
      <c r="AL47" s="23"/>
      <c r="AM47" s="23"/>
      <c r="AN47" s="23"/>
      <c r="AO47" s="41"/>
      <c r="AP47" s="41"/>
      <c r="AQ47" s="41"/>
      <c r="AR47" s="41"/>
      <c r="AS47" s="41"/>
      <c r="AT47" s="41"/>
      <c r="AU47" s="41"/>
      <c r="AV47" s="41"/>
      <c r="AW47" s="41"/>
      <c r="AX47" s="41"/>
      <c r="AY47" s="49"/>
      <c r="AZ47" s="49"/>
      <c r="BA47" s="49"/>
      <c r="BB47" s="49"/>
      <c r="BC47" s="49"/>
      <c r="BD47" s="49"/>
    </row>
    <row r="48" ht="15.75" customHeight="true">
      <c r="A48" s="11"/>
      <c r="B48" s="23"/>
      <c r="C48" s="23"/>
      <c r="D48" s="28"/>
      <c r="E48" s="28"/>
      <c r="F48" s="23"/>
      <c r="G48" s="23"/>
      <c r="H48" s="28"/>
      <c r="I48" s="41"/>
      <c r="J48" s="41"/>
      <c r="K48" s="41"/>
      <c r="L48" s="41"/>
      <c r="M48" s="41"/>
      <c r="N48" s="41"/>
      <c r="O48" s="41"/>
      <c r="P48" s="41"/>
      <c r="Q48" s="41"/>
      <c r="R48" s="41"/>
      <c r="S48" s="41"/>
      <c r="T48" s="41"/>
      <c r="U48" s="41"/>
      <c r="V48" s="41"/>
      <c r="W48" s="49"/>
      <c r="X48" s="49"/>
      <c r="Y48" s="49"/>
      <c r="Z48" s="49"/>
      <c r="AA48" s="49"/>
      <c r="AB48" s="49"/>
      <c r="AC48" s="11"/>
      <c r="AD48" s="23"/>
      <c r="AE48" s="23"/>
      <c r="AF48" s="28"/>
      <c r="AG48" s="23"/>
      <c r="AH48" s="23"/>
      <c r="AI48" s="23"/>
      <c r="AJ48" s="23"/>
      <c r="AK48" s="23"/>
      <c r="AL48" s="23"/>
      <c r="AM48" s="23"/>
      <c r="AN48" s="23"/>
      <c r="AO48" s="41"/>
      <c r="AP48" s="41"/>
      <c r="AQ48" s="41"/>
      <c r="AR48" s="41"/>
      <c r="AS48" s="41"/>
      <c r="AT48" s="41"/>
      <c r="AU48" s="41"/>
      <c r="AV48" s="41"/>
      <c r="AW48" s="41"/>
      <c r="AX48" s="41"/>
      <c r="AY48" s="49"/>
      <c r="AZ48" s="49"/>
      <c r="BA48" s="49"/>
      <c r="BB48" s="49"/>
      <c r="BC48" s="49"/>
      <c r="BD48" s="49"/>
    </row>
    <row r="49" ht="32.25" customHeight="true">
      <c r="A49" s="11"/>
      <c r="B49" s="23"/>
      <c r="C49" s="23"/>
      <c r="D49" s="28"/>
      <c r="E49" s="28"/>
      <c r="F49" s="23"/>
      <c r="G49" s="23"/>
      <c r="H49" s="28"/>
      <c r="I49" s="41"/>
      <c r="J49" s="41"/>
      <c r="K49" s="41"/>
      <c r="L49" s="41"/>
      <c r="M49" s="41"/>
      <c r="N49" s="41"/>
      <c r="O49" s="41"/>
      <c r="P49" s="41"/>
      <c r="Q49" s="41"/>
      <c r="R49" s="41"/>
      <c r="S49" s="41"/>
      <c r="T49" s="41"/>
      <c r="U49" s="41"/>
      <c r="V49" s="41"/>
      <c r="W49" s="49"/>
      <c r="X49" s="49"/>
      <c r="Y49" s="49"/>
      <c r="Z49" s="49"/>
      <c r="AA49" s="49"/>
      <c r="AB49" s="49"/>
      <c r="AC49" s="64" t="s">
        <v>71</v>
      </c>
      <c r="AD49" s="64"/>
      <c r="AE49" s="17"/>
      <c r="AF49" s="17"/>
      <c r="AG49" s="17"/>
      <c r="AH49" s="72"/>
      <c r="AI49" s="73" t="s">
        <v>78</v>
      </c>
      <c r="AJ49" s="17"/>
      <c r="AK49" s="72"/>
      <c r="AL49" s="64"/>
      <c r="AM49" s="17"/>
      <c r="AN49" s="23"/>
      <c r="AO49" s="75" t="s">
        <v>87</v>
      </c>
      <c r="AP49" s="41"/>
      <c r="AQ49" s="41"/>
      <c r="AR49" s="41"/>
      <c r="AS49" s="41"/>
      <c r="AT49" s="41"/>
      <c r="AU49" s="41"/>
      <c r="AV49" s="73" t="s">
        <v>98</v>
      </c>
      <c r="AW49" s="41"/>
      <c r="AX49" s="41"/>
      <c r="AY49" s="49"/>
      <c r="AZ49" s="49"/>
      <c r="BA49" s="49"/>
      <c r="BB49" s="49"/>
      <c r="BC49" s="49"/>
      <c r="BD49" s="77"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4"/>
      <c r="AD50" s="64"/>
      <c r="AE50" s="64"/>
      <c r="AF50" s="64"/>
      <c r="AG50" s="17"/>
      <c r="AH50" s="72"/>
      <c r="AI50" s="64"/>
      <c r="AJ50" s="64"/>
      <c r="AK50" s="64"/>
      <c r="AL50" s="64"/>
      <c r="AM50" s="74"/>
      <c r="AN50" s="65"/>
      <c r="AO50" s="75" t="s">
        <v>88</v>
      </c>
      <c r="AP50" s="65"/>
      <c r="AQ50" s="65"/>
      <c r="AR50" s="65"/>
      <c r="AS50" s="65"/>
      <c r="AT50" s="65"/>
      <c r="AU50" s="65"/>
      <c r="AV50" s="65"/>
      <c r="AW50" s="65"/>
      <c r="AX50" s="65"/>
      <c r="AY50" s="65"/>
      <c r="AZ50" s="65"/>
      <c r="BA50" s="65"/>
      <c r="BB50" s="65"/>
      <c r="BC50" s="65"/>
      <c r="BD50" s="65"/>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76"/>
      <c r="AZ58" s="76"/>
      <c r="BA58" s="76"/>
      <c r="BB58" s="76"/>
      <c r="BC58" s="76"/>
      <c r="BD58" s="76"/>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Q40:AR41"/>
    <mergeCell ref="AQ31:AR31"/>
    <mergeCell ref="AQ32:AR32"/>
    <mergeCell ref="AO31:AP31"/>
    <mergeCell ref="AO32:AP32"/>
    <mergeCell ref="AS31:AT31"/>
    <mergeCell ref="AS32:AT32"/>
    <mergeCell ref="AS33:AT33"/>
    <mergeCell ref="AS34:AT34"/>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T18:V19"/>
    <mergeCell ref="N21:P21"/>
    <mergeCell ref="N22:P22"/>
    <mergeCell ref="N23:P23"/>
    <mergeCell ref="Y9:AB9"/>
    <mergeCell ref="Y10:Z10"/>
    <mergeCell ref="AA10:AB10"/>
    <mergeCell ref="Y11:Z11"/>
    <mergeCell ref="AA11:AB11"/>
    <mergeCell ref="Y12:Z12"/>
    <mergeCell ref="AA12:AB12"/>
    <mergeCell ref="M12:N12"/>
    <mergeCell ref="O12:P12"/>
    <mergeCell ref="Q12:R12"/>
    <mergeCell ref="S12:T12"/>
    <mergeCell ref="U12:V12"/>
    <mergeCell ref="W12:X12"/>
    <mergeCell ref="O13:P13"/>
    <mergeCell ref="AA13:AB13"/>
    <mergeCell ref="Y13:Z13"/>
    <mergeCell ref="U13:V13"/>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N43:P43"/>
    <mergeCell ref="H44:J44"/>
    <mergeCell ref="K44:M44"/>
    <mergeCell ref="T43:V43"/>
    <mergeCell ref="W43:Y43"/>
    <mergeCell ref="H42:J42"/>
    <mergeCell ref="K42:M42"/>
    <mergeCell ref="N42:P42"/>
    <mergeCell ref="Q42:S42"/>
    <mergeCell ref="W42:Y42"/>
    <mergeCell ref="T42:V42"/>
    <mergeCell ref="T44:V44"/>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F12:H12"/>
    <mergeCell ref="I12:J12"/>
    <mergeCell ref="W33:AB33"/>
    <mergeCell ref="W31:AB31"/>
    <mergeCell ref="N32:P32"/>
    <mergeCell ref="K32:M32"/>
    <mergeCell ref="H32:J32"/>
    <mergeCell ref="Q33:S33"/>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s>
  <dataValidations count="35">
    <dataValidation type="decimal" errorStyle="warning" operator="equal" allowBlank="0" showInputMessage="1" showErrorMessage="1" errorTitle="" error="{2}" promptTitle="" prompt="" sqref="A7:A7">
      <formula1>"='中華民國115年5月$0_6_0$2026'/5"</formula1>
      <formula2>k-SmartTag-date</formula2>
    </dataValidation>
    <dataValidation type="decimal" errorStyle="warning" operator="equal" allowBlank="0" showInputMessage="1" showErrorMessage="1" errorTitle="" error="{2}" promptTitle="" prompt="" sqref="A42:A42">
      <formula1>"='核發建築物使用執照統計_件數依構造別分$0_41_0$A235500a005'"</formula1>
      <formula2>k-SmartTag-statCourseNo</formula2>
    </dataValidation>
    <dataValidation type="decimal" errorStyle="warning" operator="equal" allowBlank="0" showInputMessage="1" showErrorMessage="1" errorTitle="" error="{2}" promptTitle="" prompt="" sqref="A43:A43">
      <formula1>"='核發建築物使用執照統計_棟數依構造別分$0_42_0$A235500a023'"</formula1>
      <formula2>k-SmartTag-statCourseNo</formula2>
    </dataValidation>
    <dataValidation type="decimal" errorStyle="warning" operator="equal" allowBlank="0" showInputMessage="1" showErrorMessage="1" errorTitle="" error="{2}" promptTitle="" prompt="" sqref="A44:A44">
      <formula1>"='核發建築物使用執照統計_總樓地板面積依構造別分$0_43_0$A235500a006'"</formula1>
      <formula2>k-SmartTag-statCourseNo</formula2>
    </dataValidation>
    <dataValidation type="decimal" errorStyle="warning" operator="equal" allowBlank="0" showInputMessage="1" showErrorMessage="1" errorTitle="" error="{2}" promptTitle="" prompt="" sqref="A45:A45">
      <formula1>"='核發建築物使用執照統計_法定工程造價概算依構造別分$0_44_0$A235500a007'"</formula1>
      <formula2>k-SmartTag-statCourseNo</formula2>
    </dataValidation>
    <dataValidation type="decimal" errorStyle="warning" operator="equal" allowBlank="0" showInputMessage="1" showErrorMessage="1" errorTitle="" error="{2}" promptTitle="" prompt="" sqref="H40:H40">
      <formula1>"='磚構造$0_39_7$0700600001'"</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K40:K40">
      <formula1>"='木構造$0_39_10$0700600002'"</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N40:N40">
      <formula1>"='鋼構造$0_39_13$0700600003'"</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Q40:Q40">
      <formula1>"='混凝土_含鋼筋混凝土_構造$0_39_16$0700600004'"</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T40:T40">
      <formula1>"='鋼骨鋼筋混凝土構造$0_39_19$0700600005'"</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W40:W40">
      <formula1>"='冷軋型鋼構造$0_39_22$0700600006'"</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Z40:Z40">
      <formula1>"='構造別_其他$0_39_25$0700600007'"</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AC7:AC7">
      <formula1>"='中華民國115年5月$0_6_28$2026'/5"</formula1>
      <formula2>k-SmartTag-date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