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4" state="visible" r:id="rId1"/>
  </sheets>
</workbook>
</file>

<file path=xl/sharedStrings.xml><?xml version="1.0" encoding="utf-8"?>
<sst xmlns="http://schemas.openxmlformats.org/spreadsheetml/2006/main" count="28">
  <si>
    <t>公開類</t>
  </si>
  <si>
    <t>半年報</t>
  </si>
  <si>
    <t>桃園市性騷擾事件裁罰統計</t>
  </si>
  <si>
    <t>中華民國114年下半年(7月至12月)</t>
  </si>
  <si>
    <t>項目別</t>
  </si>
  <si>
    <t>裁罰件數</t>
  </si>
  <si>
    <t>裁罰金額</t>
  </si>
  <si>
    <t>填表　　　　　　　　　　　　　　　　　審核　　　　　　　　　　　　　　　　　業務主管人員　　　　　　　　　　　　　　　　　機關首長
　　　　　　　　　　　　　　　　　　　　　　　　　　　　　　　　　　　　　　主辦統計人員</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</si>
  <si>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</si>
  <si>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</si>
  <si>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每半年終了後2個月內編報</t>
  </si>
  <si>
    <t>總計</t>
  </si>
  <si>
    <t>一、行為人</t>
  </si>
  <si>
    <t>對他人為性騷擾者
(違反性騷擾防治法第27條規定)</t>
  </si>
  <si>
    <t>計</t>
  </si>
  <si>
    <t>男</t>
  </si>
  <si>
    <t>女</t>
  </si>
  <si>
    <t>無正當理由規避、妨礙、拒絕調查或拒絕提供資料者(違反性騷擾防治法第17條)</t>
  </si>
  <si>
    <t>二、政府機關（構）、部隊、學校</t>
  </si>
  <si>
    <t>未設立申訴管道及性騷擾防治措施且公開揭示者 (違反性騷擾防治法第7條第1項之規定)</t>
  </si>
  <si>
    <t>未採取立即有效之糾正及補救措施者 (違反性騷擾防治法第7條第2項之規定)</t>
  </si>
  <si>
    <t>編製機關</t>
  </si>
  <si>
    <t>表    號</t>
  </si>
  <si>
    <t>為不當之差別待遇者 (違反性騷擾防治法第9條第1項之規定)</t>
  </si>
  <si>
    <t>桃園市(家庭暴力暨性侵害防治中心)</t>
  </si>
  <si>
    <t>10740-03-04-2</t>
  </si>
  <si>
    <t>三、媒體不當報導</t>
  </si>
  <si>
    <t>報導或記載被害人姓名或其他足資識別被害人身分資訊(違反性騷擾防治法第10條之規定)</t>
  </si>
</sst>
</file>

<file path=xl/styles.xml><?xml version="1.0" encoding="utf-8"?>
<styleSheet xmlns="http://schemas.openxmlformats.org/spreadsheetml/2006/main">
  <numFmts count="5">
    <numFmt formatCode="#,##0.0000;\-#,##0.0000;&quot;－&quot;" numFmtId="197"/>
    <numFmt formatCode="#,##0_);[Red]\(#,##0\)" numFmtId="198"/>
    <numFmt formatCode="###,##0" numFmtId="199"/>
    <numFmt formatCode="###,##0;\-###,##0;&quot;     －&quot;" numFmtId="200"/>
    <numFmt formatCode="#,##0.000000_);[Red]\(#,##0.000000\)" numFmtId="201"/>
  </numFmts>
  <fonts count="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Calibri"/>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xf>
    <xf numFmtId="0" fontId="1" borderId="2" xfId="0" applyFont="true" applyBorder="true">
      <alignment horizontal="center" vertical="center" wrapText="true"/>
    </xf>
    <xf numFmtId="0" fontId="2" borderId="3" xfId="0" applyFont="true" applyBorder="true">
      <alignment horizontal="center" vertical="center"/>
    </xf>
    <xf numFmtId="0" fontId="1" borderId="1" xfId="0" applyFont="true" applyBorder="true">
      <alignment horizontal="center" vertical="center"/>
    </xf>
    <xf numFmtId="197" fontId="1" borderId="4" xfId="0" applyNumberFormat="true" applyFont="true" applyBorder="true">
      <alignment horizontal="center" vertical="center" wrapText="true"/>
    </xf>
    <xf numFmtId="197" fontId="1" borderId="4" xfId="0" applyNumberFormat="true" applyFont="true" applyBorder="true">
      <alignment horizontal="center" vertical="center"/>
    </xf>
    <xf numFmtId="0" fontId="1" borderId="3" xfId="0" applyFont="true" applyBorder="true">
      <alignment horizontal="left" vertical="center" wrapText="true"/>
    </xf>
    <xf numFmtId="0" fontId="1" borderId="0" xfId="0" applyFont="true">
      <alignment horizontal="left" vertical="center"/>
    </xf>
    <xf numFmtId="0" fontId="3" borderId="0" xfId="0" applyFont="true">
      <alignment vertical="center"/>
    </xf>
    <xf numFmtId="0" fontId="1" borderId="5" xfId="0" applyFont="true" applyBorder="true">
      <alignment vertical="center"/>
    </xf>
    <xf numFmtId="0" fontId="1" borderId="6" xfId="0" applyFont="true" applyBorder="true">
      <alignment horizontal="left" vertical="center"/>
    </xf>
    <xf numFmtId="197" fontId="1" borderId="7" xfId="0" applyNumberFormat="true" applyFont="true" applyBorder="true">
      <alignment horizontal="center" vertical="center" wrapText="true"/>
    </xf>
    <xf numFmtId="197" fontId="1" borderId="7" xfId="0" applyNumberFormat="true" applyFont="true" applyBorder="true">
      <alignment horizontal="center" vertical="center"/>
    </xf>
    <xf numFmtId="0" fontId="4" borderId="0" xfId="0" applyFont="true">
      <alignment vertical="center"/>
    </xf>
    <xf numFmtId="0" fontId="1" borderId="8" xfId="0" applyFont="true" applyBorder="true">
      <alignment horizontal="left" vertical="center"/>
    </xf>
    <xf numFmtId="198" fontId="1"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4" borderId="9" xfId="0" applyFont="true" applyBorder="true">
      <alignment vertical="center"/>
    </xf>
    <xf numFmtId="0" fontId="1" borderId="2" xfId="0" applyFont="true" applyBorder="true">
      <alignment horizontal="center" vertical="center"/>
    </xf>
    <xf numFmtId="199" fontId="3" borderId="2" xfId="0" applyNumberFormat="true" applyFont="true" applyBorder="true">
      <alignment horizontal="center" vertical="center"/>
    </xf>
    <xf numFmtId="0" fontId="4" borderId="1" xfId="0" applyFont="true" applyBorder="true">
      <alignment vertical="center"/>
    </xf>
    <xf numFmtId="200" fontId="3" borderId="2" xfId="0" applyNumberFormat="true" applyFont="true" applyBorder="true">
      <alignment horizontal="center" vertical="center"/>
    </xf>
    <xf numFmtId="201" fontId="1" borderId="2" xfId="0" applyNumberFormat="true" applyFont="true" applyBorder="true">
      <alignment horizontal="center" vertical="center" wrapText="true"/>
    </xf>
    <xf numFmtId="0" fontId="4" borderId="10" xfId="0" applyFont="true" applyBorder="true">
      <alignment vertical="center"/>
    </xf>
    <xf numFmtId="0" fontId="4" borderId="11" xfId="0" applyFont="true" applyBorder="true">
      <alignment vertical="center"/>
    </xf>
    <xf numFmtId="0" fontId="1" borderId="12" xfId="0" applyFont="true" applyBorder="true">
      <alignment horizontal="center" vertical="center" wrapText="true"/>
    </xf>
    <xf numFmtId="201" fontId="1" borderId="12" xfId="0" applyNumberFormat="true" applyFont="true" applyBorder="true">
      <alignment horizontal="center" vertical="center" wrapText="true"/>
    </xf>
    <xf numFmtId="200" fontId="3" borderId="13" xfId="0" applyNumberFormat="true" applyFont="true" applyBorder="true">
      <alignment horizontal="center" vertical="center"/>
    </xf>
    <xf numFmtId="200" fontId="3" borderId="12" xfId="0" applyNumberFormat="true" applyFont="true" applyBorder="true">
      <alignment horizontal="center" vertical="center"/>
    </xf>
    <xf numFmtId="0" fontId="3" borderId="5" xfId="0" applyFont="true" applyBorder="true">
      <alignment vertical="center"/>
    </xf>
    <xf numFmtId="0" fontId="3" borderId="14" xfId="0" applyFont="true" applyBorder="true">
      <alignment vertical="center"/>
    </xf>
    <xf numFmtId="199" fontId="3"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4" sqref="A14:L14"/>
    </sheetView>
  </sheetViews>
  <sheetFormatPr customHeight="false" defaultColWidth="9.28125" defaultRowHeight="15"/>
  <cols>
    <col min="1" max="1" bestFit="false" customWidth="true" width="16.3515625" hidden="false" outlineLevel="0"/>
    <col min="2" max="3" bestFit="false" customWidth="true" width="9.3515625" hidden="false" outlineLevel="0"/>
    <col min="4" max="7" bestFit="false" customWidth="true" width="15.2109375" hidden="false" outlineLevel="0"/>
    <col min="8" max="11" bestFit="false" customWidth="true" width="31.2109375" hidden="false" outlineLevel="0"/>
    <col min="12" max="12" bestFit="false" customWidth="true" width="47.2109375" hidden="false" outlineLevel="0"/>
    <col min="13" max="50" bestFit="false" customWidth="true" width="9.3515625" hidden="false" outlineLevel="0"/>
  </cols>
  <sheetData>
    <row r="1" ht="17" customHeight="true" hidden="true">
      <c r="A1" s="1"/>
      <c r="B1" s="1"/>
      <c r="C1" s="1"/>
      <c r="D1" s="1"/>
      <c r="E1" s="10"/>
      <c r="F1" s="1"/>
      <c r="G1" s="1"/>
      <c r="H1" s="15"/>
      <c r="I1" s="15"/>
      <c r="J1" s="15"/>
      <c r="K1" s="15"/>
      <c r="L1" s="15"/>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 customHeight="true" hidden="true">
      <c r="A2" s="2"/>
      <c r="B2" s="1"/>
      <c r="C2" s="1"/>
      <c r="D2" s="15"/>
      <c r="E2" s="15"/>
      <c r="F2" s="15"/>
      <c r="G2" s="15"/>
      <c r="H2" s="15"/>
      <c r="I2" s="15"/>
      <c r="J2" s="15"/>
      <c r="K2" s="22"/>
      <c r="L2" s="22"/>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0</v>
      </c>
      <c r="B3" s="11"/>
      <c r="C3" s="1"/>
      <c r="D3" s="1"/>
      <c r="E3" s="15"/>
      <c r="F3" s="15"/>
      <c r="G3" s="15"/>
      <c r="H3" s="15"/>
      <c r="I3" s="15"/>
      <c r="J3" s="25"/>
      <c r="K3" s="3" t="s">
        <v>21</v>
      </c>
      <c r="L3" s="3" t="s">
        <v>24</v>
      </c>
      <c r="M3" s="31"/>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1</v>
      </c>
      <c r="B4" s="12" t="s">
        <v>10</v>
      </c>
      <c r="C4" s="12"/>
      <c r="D4" s="16"/>
      <c r="E4" s="19"/>
      <c r="F4" s="22"/>
      <c r="G4" s="22"/>
      <c r="H4" s="22"/>
      <c r="I4" s="22"/>
      <c r="J4" s="26"/>
      <c r="K4" s="3" t="s">
        <v>22</v>
      </c>
      <c r="L4" s="3" t="s">
        <v>25</v>
      </c>
      <c r="M4" s="31"/>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41" customHeight="true">
      <c r="A5" s="4" t="s">
        <v>2</v>
      </c>
      <c r="B5" s="4"/>
      <c r="C5" s="4"/>
      <c r="D5" s="4"/>
      <c r="E5" s="4"/>
      <c r="F5" s="4"/>
      <c r="G5" s="4"/>
      <c r="H5" s="4"/>
      <c r="I5" s="4"/>
      <c r="J5" s="4"/>
      <c r="K5" s="4"/>
      <c r="L5" s="4"/>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 customHeight="true">
      <c r="A6" s="5" t="s">
        <v>3</v>
      </c>
      <c r="B6" s="5"/>
      <c r="C6" s="5"/>
      <c r="D6" s="5"/>
      <c r="E6" s="5"/>
      <c r="F6" s="5"/>
      <c r="G6" s="5"/>
      <c r="H6" s="5"/>
      <c r="I6" s="5"/>
      <c r="J6" s="5"/>
      <c r="K6" s="5"/>
      <c r="L6" s="5"/>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30" customHeight="true">
      <c r="A7" s="6" t="s">
        <v>4</v>
      </c>
      <c r="B7" s="6"/>
      <c r="C7" s="13"/>
      <c r="D7" s="17" t="s">
        <v>11</v>
      </c>
      <c r="E7" s="3" t="s">
        <v>12</v>
      </c>
      <c r="F7" s="3"/>
      <c r="G7" s="3"/>
      <c r="H7" s="3"/>
      <c r="I7" s="3" t="s">
        <v>18</v>
      </c>
      <c r="J7" s="3"/>
      <c r="K7" s="3"/>
      <c r="L7" s="27" t="s">
        <v>26</v>
      </c>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30" customHeight="true">
      <c r="A8" s="6"/>
      <c r="B8" s="6"/>
      <c r="C8" s="13"/>
      <c r="D8" s="17"/>
      <c r="E8" s="3" t="s">
        <v>13</v>
      </c>
      <c r="F8" s="3"/>
      <c r="G8" s="3"/>
      <c r="H8" s="3" t="s">
        <v>17</v>
      </c>
      <c r="I8" s="24" t="s">
        <v>19</v>
      </c>
      <c r="J8" s="24" t="s">
        <v>20</v>
      </c>
      <c r="K8" s="24" t="s">
        <v>23</v>
      </c>
      <c r="L8" s="28" t="s">
        <v>27</v>
      </c>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0" customHeight="true">
      <c r="A9" s="6"/>
      <c r="B9" s="6"/>
      <c r="C9" s="13"/>
      <c r="D9" s="17"/>
      <c r="E9" s="3"/>
      <c r="F9" s="3"/>
      <c r="G9" s="3"/>
      <c r="H9" s="3"/>
      <c r="I9" s="24"/>
      <c r="J9" s="24"/>
      <c r="K9" s="24"/>
      <c r="L9" s="28"/>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0" customHeight="true">
      <c r="A10" s="6"/>
      <c r="B10" s="6"/>
      <c r="C10" s="13"/>
      <c r="D10" s="17"/>
      <c r="E10" s="20" t="s">
        <v>14</v>
      </c>
      <c r="F10" s="20" t="s">
        <v>15</v>
      </c>
      <c r="G10" s="20" t="s">
        <v>16</v>
      </c>
      <c r="H10" s="3"/>
      <c r="I10" s="24"/>
      <c r="J10" s="24"/>
      <c r="K10" s="24"/>
      <c r="L10" s="28"/>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0" customHeight="true">
      <c r="A11" s="6"/>
      <c r="B11" s="6"/>
      <c r="C11" s="13"/>
      <c r="D11" s="17"/>
      <c r="E11" s="20"/>
      <c r="F11" s="20"/>
      <c r="G11" s="20"/>
      <c r="H11" s="3"/>
      <c r="I11" s="24"/>
      <c r="J11" s="24"/>
      <c r="K11" s="24"/>
      <c r="L11" s="28"/>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40" customHeight="true">
      <c r="A12" s="7" t="s">
        <v>5</v>
      </c>
      <c r="B12" s="7"/>
      <c r="C12" s="14"/>
      <c r="D12" s="18" t="n">
        <f>SUM(E12, I12:L12)</f>
        <v>60</v>
      </c>
      <c r="E12" s="21" t="n">
        <v>59</v>
      </c>
      <c r="F12" s="21" t="n">
        <v>56</v>
      </c>
      <c r="G12" s="21" t="n">
        <v>3</v>
      </c>
      <c r="H12" s="23" t="n">
        <v>0</v>
      </c>
      <c r="I12" s="23" t="n">
        <v>0</v>
      </c>
      <c r="J12" s="23" t="n">
        <v>0</v>
      </c>
      <c r="K12" s="23" t="n">
        <v>0</v>
      </c>
      <c r="L12" s="29" t="n">
        <v>1</v>
      </c>
      <c r="M12" s="32"/>
      <c r="N12" s="33"/>
      <c r="O12" s="33"/>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40" customHeight="true">
      <c r="A13" s="7" t="s">
        <v>6</v>
      </c>
      <c r="B13" s="7"/>
      <c r="C13" s="14"/>
      <c r="D13" s="18" t="n">
        <f>SUM(E13, I13:L13)</f>
        <v>910000</v>
      </c>
      <c r="E13" s="21" t="n">
        <v>850000</v>
      </c>
      <c r="F13" s="21" t="n">
        <v>820000</v>
      </c>
      <c r="G13" s="21" t="n">
        <v>30000</v>
      </c>
      <c r="H13" s="23" t="n">
        <v>0</v>
      </c>
      <c r="I13" s="23" t="n">
        <v>0</v>
      </c>
      <c r="J13" s="23" t="n">
        <v>0</v>
      </c>
      <c r="K13" s="23" t="n">
        <v>0</v>
      </c>
      <c r="L13" s="30" t="n">
        <v>60000</v>
      </c>
      <c r="M13" s="10"/>
      <c r="N13" s="33"/>
      <c r="O13" s="33"/>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42.5" customHeight="true">
      <c r="A14" s="8" t="s">
        <v>7</v>
      </c>
      <c r="B14" s="8"/>
      <c r="C14" s="8"/>
      <c r="D14" s="8"/>
      <c r="E14" s="8"/>
      <c r="F14" s="8"/>
      <c r="G14" s="8"/>
      <c r="H14" s="8"/>
      <c r="I14" s="8"/>
      <c r="J14" s="8"/>
      <c r="K14" s="8"/>
      <c r="L14" s="8"/>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4.5" customHeight="true">
      <c r="A15" s="9" t="s">
        <v>8</v>
      </c>
      <c r="B15" s="9"/>
      <c r="C15" s="9"/>
      <c r="D15" s="9"/>
      <c r="E15" s="9"/>
      <c r="F15" s="9"/>
      <c r="G15" s="9"/>
      <c r="H15" s="9"/>
      <c r="I15" s="9"/>
      <c r="J15" s="9"/>
      <c r="K15" s="9"/>
      <c r="L15" s="9"/>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4.5" customHeight="true">
      <c r="A16" s="9" t="s">
        <v>9</v>
      </c>
      <c r="B16" s="9"/>
      <c r="C16" s="9"/>
      <c r="D16" s="9"/>
      <c r="E16" s="9"/>
      <c r="F16" s="9"/>
      <c r="G16" s="9"/>
      <c r="H16" s="9"/>
      <c r="I16" s="9"/>
      <c r="J16" s="9"/>
      <c r="K16" s="9"/>
      <c r="L16" s="9"/>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8" customHeight="true">
      <c r="A17" s="10"/>
      <c r="B17" s="10"/>
      <c r="C17" s="10"/>
      <c r="D17" s="15"/>
      <c r="E17" s="15"/>
      <c r="F17" s="15"/>
      <c r="G17" s="15"/>
      <c r="H17" s="15"/>
      <c r="I17" s="15"/>
      <c r="J17" s="15"/>
      <c r="K17" s="15"/>
      <c r="L17" s="15"/>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c r="A18" s="10"/>
      <c r="B18" s="10"/>
      <c r="C18" s="10"/>
      <c r="D18" s="15"/>
      <c r="E18" s="15"/>
      <c r="F18" s="15"/>
      <c r="G18" s="15"/>
      <c r="H18" s="15"/>
      <c r="I18" s="15"/>
      <c r="J18" s="15"/>
      <c r="K18" s="15"/>
      <c r="L18" s="15"/>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 customHeight="true" hidden="true">
      <c r="A19" s="10"/>
      <c r="B19" s="10"/>
      <c r="C19" s="10"/>
      <c r="D19" s="15"/>
      <c r="E19" s="15"/>
      <c r="F19" s="15"/>
      <c r="G19" s="15"/>
      <c r="H19" s="15"/>
      <c r="I19" s="15"/>
      <c r="J19" s="15"/>
      <c r="K19" s="15"/>
      <c r="L19" s="15"/>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 customHeight="true" hidden="true">
      <c r="A20" s="10"/>
      <c r="B20" s="10"/>
      <c r="C20" s="10"/>
      <c r="D20" s="15"/>
      <c r="E20" s="15"/>
      <c r="F20" s="15"/>
      <c r="G20" s="15"/>
      <c r="H20" s="15"/>
      <c r="I20" s="15"/>
      <c r="J20" s="15"/>
      <c r="K20" s="15"/>
      <c r="L20" s="15"/>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 customHeight="true" hidden="true">
      <c r="A21" s="10"/>
      <c r="B21" s="10"/>
      <c r="C21" s="10"/>
      <c r="D21" s="15"/>
      <c r="E21" s="15"/>
      <c r="F21" s="15"/>
      <c r="G21" s="15"/>
      <c r="H21" s="15"/>
      <c r="I21" s="15"/>
      <c r="J21" s="15"/>
      <c r="K21" s="15"/>
      <c r="L21" s="15"/>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 customHeight="true" hidden="true">
      <c r="A22" s="10"/>
      <c r="B22" s="10"/>
      <c r="C22" s="10"/>
      <c r="D22" s="15"/>
      <c r="E22" s="15"/>
      <c r="F22" s="15"/>
      <c r="G22" s="15"/>
      <c r="H22" s="15"/>
      <c r="I22" s="15"/>
      <c r="J22" s="15"/>
      <c r="K22" s="15"/>
      <c r="L22" s="15"/>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 customHeight="true" hidden="true">
      <c r="A23" s="10"/>
      <c r="B23" s="10"/>
      <c r="C23" s="10"/>
      <c r="D23" s="15"/>
      <c r="E23" s="15"/>
      <c r="F23" s="15"/>
      <c r="G23" s="15"/>
      <c r="H23" s="15"/>
      <c r="I23" s="15"/>
      <c r="J23" s="15"/>
      <c r="K23" s="15"/>
      <c r="L23" s="15"/>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 customHeight="true" hidden="true">
      <c r="A24" s="10"/>
      <c r="B24" s="10"/>
      <c r="C24" s="10"/>
      <c r="D24" s="15"/>
      <c r="E24" s="15"/>
      <c r="F24" s="15"/>
      <c r="G24" s="15"/>
      <c r="H24" s="15"/>
      <c r="I24" s="15"/>
      <c r="J24" s="15"/>
      <c r="K24" s="15"/>
      <c r="L24" s="15"/>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 customHeight="true" hidden="true">
      <c r="A25" s="10"/>
      <c r="B25" s="10"/>
      <c r="C25" s="10"/>
      <c r="D25" s="15"/>
      <c r="E25" s="15"/>
      <c r="F25" s="15"/>
      <c r="G25" s="15"/>
      <c r="H25" s="15"/>
      <c r="I25" s="15"/>
      <c r="J25" s="15"/>
      <c r="K25" s="15"/>
      <c r="L25" s="15"/>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 customHeight="true" hidden="true">
      <c r="A26" s="10"/>
      <c r="B26" s="10"/>
      <c r="C26" s="10"/>
      <c r="D26" s="15"/>
      <c r="E26" s="15"/>
      <c r="F26" s="15"/>
      <c r="G26" s="15"/>
      <c r="H26" s="15"/>
      <c r="I26" s="15"/>
      <c r="J26" s="15"/>
      <c r="K26" s="15"/>
      <c r="L26" s="15"/>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 customHeight="true" hidden="true">
      <c r="A27" s="10"/>
      <c r="B27" s="10"/>
      <c r="C27" s="10"/>
      <c r="D27" s="15"/>
      <c r="E27" s="15"/>
      <c r="F27" s="15"/>
      <c r="G27" s="15"/>
      <c r="H27" s="15"/>
      <c r="I27" s="15"/>
      <c r="J27" s="15"/>
      <c r="K27" s="15"/>
      <c r="L27" s="15"/>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5"/>
      <c r="E28" s="15"/>
      <c r="F28" s="15"/>
      <c r="G28" s="15"/>
      <c r="H28" s="15"/>
      <c r="I28" s="15"/>
      <c r="J28" s="15"/>
      <c r="K28" s="15"/>
      <c r="L28" s="15"/>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5"/>
      <c r="E29" s="15"/>
      <c r="F29" s="15"/>
      <c r="G29" s="15"/>
      <c r="H29" s="15"/>
      <c r="I29" s="15"/>
      <c r="J29" s="15"/>
      <c r="K29" s="15"/>
      <c r="L29" s="15"/>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5"/>
      <c r="E30" s="15"/>
      <c r="F30" s="15"/>
      <c r="G30" s="15"/>
      <c r="H30" s="15"/>
      <c r="I30" s="15"/>
      <c r="J30" s="15"/>
      <c r="K30" s="15"/>
      <c r="L30" s="15"/>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5"/>
      <c r="E31" s="15"/>
      <c r="F31" s="15"/>
      <c r="G31" s="15"/>
      <c r="H31" s="15"/>
      <c r="I31" s="15"/>
      <c r="J31" s="15"/>
      <c r="K31" s="15"/>
      <c r="L31" s="15"/>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5"/>
      <c r="E32" s="15"/>
      <c r="F32" s="15"/>
      <c r="G32" s="15"/>
      <c r="H32" s="15"/>
      <c r="I32" s="15"/>
      <c r="J32" s="15"/>
      <c r="K32" s="15"/>
      <c r="L32" s="15"/>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5"/>
      <c r="E33" s="15"/>
      <c r="F33" s="15"/>
      <c r="G33" s="15"/>
      <c r="H33" s="15"/>
      <c r="I33" s="15"/>
      <c r="J33" s="15"/>
      <c r="K33" s="15"/>
      <c r="L33" s="15"/>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5"/>
      <c r="E34" s="15"/>
      <c r="F34" s="15"/>
      <c r="G34" s="15"/>
      <c r="H34" s="15"/>
      <c r="I34" s="15"/>
      <c r="J34" s="15"/>
      <c r="K34" s="15"/>
      <c r="L34" s="15"/>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5"/>
      <c r="E35" s="15"/>
      <c r="F35" s="15"/>
      <c r="G35" s="15"/>
      <c r="H35" s="15"/>
      <c r="I35" s="15"/>
      <c r="J35" s="15"/>
      <c r="K35" s="15"/>
      <c r="L35" s="15"/>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5"/>
      <c r="E36" s="15"/>
      <c r="F36" s="15"/>
      <c r="G36" s="15"/>
      <c r="H36" s="15"/>
      <c r="I36" s="15"/>
      <c r="J36" s="15"/>
      <c r="K36" s="15"/>
      <c r="L36" s="15"/>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5"/>
      <c r="E37" s="15"/>
      <c r="F37" s="15"/>
      <c r="G37" s="15"/>
      <c r="H37" s="15"/>
      <c r="I37" s="15"/>
      <c r="J37" s="15"/>
      <c r="K37" s="15"/>
      <c r="L37" s="15"/>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5"/>
      <c r="E38" s="15"/>
      <c r="F38" s="15"/>
      <c r="G38" s="15"/>
      <c r="H38" s="15"/>
      <c r="I38" s="15"/>
      <c r="J38" s="15"/>
      <c r="K38" s="15"/>
      <c r="L38" s="15"/>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5"/>
      <c r="E39" s="15"/>
      <c r="F39" s="15"/>
      <c r="G39" s="15"/>
      <c r="H39" s="15"/>
      <c r="I39" s="15"/>
      <c r="J39" s="15"/>
      <c r="K39" s="15"/>
      <c r="L39" s="15"/>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5"/>
      <c r="E40" s="15"/>
      <c r="F40" s="15"/>
      <c r="G40" s="15"/>
      <c r="H40" s="15"/>
      <c r="I40" s="15"/>
      <c r="J40" s="15"/>
      <c r="K40" s="15"/>
      <c r="L40" s="15"/>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5"/>
      <c r="E41" s="15"/>
      <c r="F41" s="15"/>
      <c r="G41" s="15"/>
      <c r="H41" s="15"/>
      <c r="I41" s="15"/>
      <c r="J41" s="15"/>
      <c r="K41" s="15"/>
      <c r="L41" s="15"/>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5"/>
      <c r="E42" s="15"/>
      <c r="F42" s="15"/>
      <c r="G42" s="15"/>
      <c r="H42" s="15"/>
      <c r="I42" s="15"/>
      <c r="J42" s="15"/>
      <c r="K42" s="15"/>
      <c r="L42" s="15"/>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5"/>
      <c r="E43" s="15"/>
      <c r="F43" s="15"/>
      <c r="G43" s="15"/>
      <c r="H43" s="15"/>
      <c r="I43" s="15"/>
      <c r="J43" s="15"/>
      <c r="K43" s="15"/>
      <c r="L43" s="15"/>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5"/>
      <c r="E44" s="15"/>
      <c r="F44" s="15"/>
      <c r="G44" s="15"/>
      <c r="H44" s="15"/>
      <c r="I44" s="15"/>
      <c r="J44" s="15"/>
      <c r="K44" s="15"/>
      <c r="L44" s="15"/>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5"/>
      <c r="E45" s="15"/>
      <c r="F45" s="15"/>
      <c r="G45" s="15"/>
      <c r="H45" s="15"/>
      <c r="I45" s="15"/>
      <c r="J45" s="15"/>
      <c r="K45" s="15"/>
      <c r="L45" s="15"/>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5"/>
      <c r="E46" s="15"/>
      <c r="F46" s="15"/>
      <c r="G46" s="15"/>
      <c r="H46" s="15"/>
      <c r="I46" s="15"/>
      <c r="J46" s="15"/>
      <c r="K46" s="15"/>
      <c r="L46" s="15"/>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5"/>
      <c r="E47" s="15"/>
      <c r="F47" s="15"/>
      <c r="G47" s="15"/>
      <c r="H47" s="15"/>
      <c r="I47" s="15"/>
      <c r="J47" s="15"/>
      <c r="K47" s="15"/>
      <c r="L47" s="15"/>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5"/>
      <c r="E48" s="15"/>
      <c r="F48" s="15"/>
      <c r="G48" s="15"/>
      <c r="H48" s="15"/>
      <c r="I48" s="15"/>
      <c r="J48" s="15"/>
      <c r="K48" s="15"/>
      <c r="L48" s="15"/>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5"/>
      <c r="E49" s="15"/>
      <c r="F49" s="15"/>
      <c r="G49" s="15"/>
      <c r="H49" s="15"/>
      <c r="I49" s="15"/>
      <c r="J49" s="15"/>
      <c r="K49" s="15"/>
      <c r="L49" s="15"/>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5"/>
      <c r="E50" s="15"/>
      <c r="F50" s="15"/>
      <c r="G50" s="15"/>
      <c r="H50" s="15"/>
      <c r="I50" s="15"/>
      <c r="J50" s="15"/>
      <c r="K50" s="15"/>
      <c r="L50" s="15"/>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5"/>
      <c r="E51" s="15"/>
      <c r="F51" s="15"/>
      <c r="G51" s="15"/>
      <c r="H51" s="15"/>
      <c r="I51" s="15"/>
      <c r="J51" s="15"/>
      <c r="K51" s="15"/>
      <c r="L51" s="15"/>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5"/>
      <c r="E52" s="15"/>
      <c r="F52" s="15"/>
      <c r="G52" s="15"/>
      <c r="H52" s="15"/>
      <c r="I52" s="15"/>
      <c r="J52" s="15"/>
      <c r="K52" s="15"/>
      <c r="L52" s="15"/>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5"/>
      <c r="E53" s="15"/>
      <c r="F53" s="15"/>
      <c r="G53" s="15"/>
      <c r="H53" s="15"/>
      <c r="I53" s="15"/>
      <c r="J53" s="15"/>
      <c r="K53" s="15"/>
      <c r="L53" s="15"/>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5"/>
      <c r="E54" s="15"/>
      <c r="F54" s="15"/>
      <c r="G54" s="15"/>
      <c r="H54" s="15"/>
      <c r="I54" s="15"/>
      <c r="J54" s="15"/>
      <c r="K54" s="15"/>
      <c r="L54" s="15"/>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5"/>
      <c r="E55" s="15"/>
      <c r="F55" s="15"/>
      <c r="G55" s="15"/>
      <c r="H55" s="15"/>
      <c r="I55" s="15"/>
      <c r="J55" s="15"/>
      <c r="K55" s="15"/>
      <c r="L55" s="15"/>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5"/>
      <c r="E56" s="15"/>
      <c r="F56" s="15"/>
      <c r="G56" s="15"/>
      <c r="H56" s="15"/>
      <c r="I56" s="15"/>
      <c r="J56" s="15"/>
      <c r="K56" s="15"/>
      <c r="L56" s="15"/>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5"/>
      <c r="E57" s="15"/>
      <c r="F57" s="15"/>
      <c r="G57" s="15"/>
      <c r="H57" s="15"/>
      <c r="I57" s="15"/>
      <c r="J57" s="15"/>
      <c r="K57" s="15"/>
      <c r="L57" s="15"/>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5"/>
      <c r="E58" s="15"/>
      <c r="F58" s="15"/>
      <c r="G58" s="15"/>
      <c r="H58" s="15"/>
      <c r="I58" s="15"/>
      <c r="J58" s="15"/>
      <c r="K58" s="15"/>
      <c r="L58" s="15"/>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5"/>
      <c r="E59" s="15"/>
      <c r="F59" s="15"/>
      <c r="G59" s="15"/>
      <c r="H59" s="15"/>
      <c r="I59" s="15"/>
      <c r="J59" s="15"/>
      <c r="K59" s="15"/>
      <c r="L59" s="15"/>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5"/>
      <c r="E60" s="15"/>
      <c r="F60" s="15"/>
      <c r="G60" s="15"/>
      <c r="H60" s="15"/>
      <c r="I60" s="15"/>
      <c r="J60" s="15"/>
      <c r="K60" s="15"/>
      <c r="L60" s="15"/>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5"/>
      <c r="E61" s="15"/>
      <c r="F61" s="15"/>
      <c r="G61" s="15"/>
      <c r="H61" s="15"/>
      <c r="I61" s="15"/>
      <c r="J61" s="15"/>
      <c r="K61" s="15"/>
      <c r="L61" s="15"/>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5"/>
      <c r="E62" s="15"/>
      <c r="F62" s="15"/>
      <c r="G62" s="15"/>
      <c r="H62" s="15"/>
      <c r="I62" s="15"/>
      <c r="J62" s="15"/>
      <c r="K62" s="15"/>
      <c r="L62" s="15"/>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5"/>
      <c r="E63" s="15"/>
      <c r="F63" s="15"/>
      <c r="G63" s="15"/>
      <c r="H63" s="15"/>
      <c r="I63" s="15"/>
      <c r="J63" s="15"/>
      <c r="K63" s="15"/>
      <c r="L63" s="15"/>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5"/>
      <c r="E64" s="15"/>
      <c r="F64" s="15"/>
      <c r="G64" s="15"/>
      <c r="H64" s="15"/>
      <c r="I64" s="15"/>
      <c r="J64" s="15"/>
      <c r="K64" s="15"/>
      <c r="L64" s="15"/>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5"/>
      <c r="E65" s="15"/>
      <c r="F65" s="15"/>
      <c r="G65" s="15"/>
      <c r="H65" s="15"/>
      <c r="I65" s="15"/>
      <c r="J65" s="15"/>
      <c r="K65" s="15"/>
      <c r="L65" s="15"/>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5"/>
      <c r="E66" s="15"/>
      <c r="F66" s="15"/>
      <c r="G66" s="15"/>
      <c r="H66" s="15"/>
      <c r="I66" s="15"/>
      <c r="J66" s="15"/>
      <c r="K66" s="15"/>
      <c r="L66" s="15"/>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5"/>
      <c r="E67" s="15"/>
      <c r="F67" s="15"/>
      <c r="G67" s="15"/>
      <c r="H67" s="15"/>
      <c r="I67" s="15"/>
      <c r="J67" s="15"/>
      <c r="K67" s="15"/>
      <c r="L67" s="15"/>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5"/>
      <c r="E68" s="15"/>
      <c r="F68" s="15"/>
      <c r="G68" s="15"/>
      <c r="H68" s="15"/>
      <c r="I68" s="15"/>
      <c r="J68" s="15"/>
      <c r="K68" s="15"/>
      <c r="L68" s="15"/>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5"/>
      <c r="E69" s="15"/>
      <c r="F69" s="15"/>
      <c r="G69" s="15"/>
      <c r="H69" s="15"/>
      <c r="I69" s="15"/>
      <c r="J69" s="15"/>
      <c r="K69" s="15"/>
      <c r="L69" s="15"/>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5"/>
      <c r="E70" s="15"/>
      <c r="F70" s="15"/>
      <c r="G70" s="15"/>
      <c r="H70" s="15"/>
      <c r="I70" s="15"/>
      <c r="J70" s="15"/>
      <c r="K70" s="15"/>
      <c r="L70" s="15"/>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5"/>
      <c r="E71" s="15"/>
      <c r="F71" s="15"/>
      <c r="G71" s="15"/>
      <c r="H71" s="15"/>
      <c r="I71" s="15"/>
      <c r="J71" s="15"/>
      <c r="K71" s="15"/>
      <c r="L71" s="15"/>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5"/>
      <c r="E72" s="15"/>
      <c r="F72" s="15"/>
      <c r="G72" s="15"/>
      <c r="H72" s="15"/>
      <c r="I72" s="15"/>
      <c r="J72" s="15"/>
      <c r="K72" s="15"/>
      <c r="L72" s="15"/>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5"/>
      <c r="E73" s="15"/>
      <c r="F73" s="15"/>
      <c r="G73" s="15"/>
      <c r="H73" s="15"/>
      <c r="I73" s="15"/>
      <c r="J73" s="15"/>
      <c r="K73" s="15"/>
      <c r="L73" s="15"/>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5"/>
      <c r="E74" s="15"/>
      <c r="F74" s="15"/>
      <c r="G74" s="15"/>
      <c r="H74" s="15"/>
      <c r="I74" s="15"/>
      <c r="J74" s="15"/>
      <c r="K74" s="15"/>
      <c r="L74" s="15"/>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5"/>
      <c r="E75" s="15"/>
      <c r="F75" s="15"/>
      <c r="G75" s="15"/>
      <c r="H75" s="15"/>
      <c r="I75" s="15"/>
      <c r="J75" s="15"/>
      <c r="K75" s="15"/>
      <c r="L75" s="15"/>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5"/>
      <c r="E76" s="15"/>
      <c r="F76" s="15"/>
      <c r="G76" s="15"/>
      <c r="H76" s="15"/>
      <c r="I76" s="15"/>
      <c r="J76" s="15"/>
      <c r="K76" s="15"/>
      <c r="L76" s="15"/>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5"/>
      <c r="E77" s="15"/>
      <c r="F77" s="15"/>
      <c r="G77" s="15"/>
      <c r="H77" s="15"/>
      <c r="I77" s="15"/>
      <c r="J77" s="15"/>
      <c r="K77" s="15"/>
      <c r="L77" s="15"/>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5"/>
      <c r="E78" s="15"/>
      <c r="F78" s="15"/>
      <c r="G78" s="15"/>
      <c r="H78" s="15"/>
      <c r="I78" s="15"/>
      <c r="J78" s="15"/>
      <c r="K78" s="15"/>
      <c r="L78" s="15"/>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5"/>
      <c r="E79" s="15"/>
      <c r="F79" s="15"/>
      <c r="G79" s="15"/>
      <c r="H79" s="15"/>
      <c r="I79" s="15"/>
      <c r="J79" s="15"/>
      <c r="K79" s="15"/>
      <c r="L79" s="15"/>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5"/>
      <c r="E80" s="15"/>
      <c r="F80" s="15"/>
      <c r="G80" s="15"/>
      <c r="H80" s="15"/>
      <c r="I80" s="15"/>
      <c r="J80" s="15"/>
      <c r="K80" s="15"/>
      <c r="L80" s="15"/>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5"/>
      <c r="E81" s="15"/>
      <c r="F81" s="15"/>
      <c r="G81" s="15"/>
      <c r="H81" s="15"/>
      <c r="I81" s="15"/>
      <c r="J81" s="15"/>
      <c r="K81" s="15"/>
      <c r="L81" s="15"/>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5"/>
      <c r="E82" s="15"/>
      <c r="F82" s="15"/>
      <c r="G82" s="15"/>
      <c r="H82" s="15"/>
      <c r="I82" s="15"/>
      <c r="J82" s="15"/>
      <c r="K82" s="15"/>
      <c r="L82" s="15"/>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5"/>
      <c r="E83" s="15"/>
      <c r="F83" s="15"/>
      <c r="G83" s="15"/>
      <c r="H83" s="15"/>
      <c r="I83" s="15"/>
      <c r="J83" s="15"/>
      <c r="K83" s="15"/>
      <c r="L83" s="15"/>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5"/>
      <c r="E84" s="15"/>
      <c r="F84" s="15"/>
      <c r="G84" s="15"/>
      <c r="H84" s="15"/>
      <c r="I84" s="15"/>
      <c r="J84" s="15"/>
      <c r="K84" s="15"/>
      <c r="L84" s="15"/>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5"/>
      <c r="E85" s="15"/>
      <c r="F85" s="15"/>
      <c r="G85" s="15"/>
      <c r="H85" s="15"/>
      <c r="I85" s="15"/>
      <c r="J85" s="15"/>
      <c r="K85" s="15"/>
      <c r="L85" s="15"/>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5"/>
      <c r="E86" s="15"/>
      <c r="F86" s="15"/>
      <c r="G86" s="15"/>
      <c r="H86" s="15"/>
      <c r="I86" s="15"/>
      <c r="J86" s="15"/>
      <c r="K86" s="15"/>
      <c r="L86" s="15"/>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5"/>
      <c r="E87" s="15"/>
      <c r="F87" s="15"/>
      <c r="G87" s="15"/>
      <c r="H87" s="15"/>
      <c r="I87" s="15"/>
      <c r="J87" s="15"/>
      <c r="K87" s="15"/>
      <c r="L87" s="15"/>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5"/>
      <c r="E88" s="15"/>
      <c r="F88" s="15"/>
      <c r="G88" s="15"/>
      <c r="H88" s="15"/>
      <c r="I88" s="15"/>
      <c r="J88" s="15"/>
      <c r="K88" s="15"/>
      <c r="L88" s="15"/>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5"/>
      <c r="E89" s="15"/>
      <c r="F89" s="15"/>
      <c r="G89" s="15"/>
      <c r="H89" s="15"/>
      <c r="I89" s="15"/>
      <c r="J89" s="15"/>
      <c r="K89" s="15"/>
      <c r="L89" s="15"/>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5"/>
      <c r="E90" s="15"/>
      <c r="F90" s="15"/>
      <c r="G90" s="15"/>
      <c r="H90" s="15"/>
      <c r="I90" s="15"/>
      <c r="J90" s="15"/>
      <c r="K90" s="15"/>
      <c r="L90" s="15"/>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5"/>
      <c r="E91" s="15"/>
      <c r="F91" s="15"/>
      <c r="G91" s="15"/>
      <c r="H91" s="15"/>
      <c r="I91" s="15"/>
      <c r="J91" s="15"/>
      <c r="K91" s="15"/>
      <c r="L91" s="15"/>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5"/>
      <c r="E92" s="15"/>
      <c r="F92" s="15"/>
      <c r="G92" s="15"/>
      <c r="H92" s="15"/>
      <c r="I92" s="15"/>
      <c r="J92" s="15"/>
      <c r="K92" s="15"/>
      <c r="L92" s="15"/>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5"/>
      <c r="E93" s="15"/>
      <c r="F93" s="15"/>
      <c r="G93" s="15"/>
      <c r="H93" s="15"/>
      <c r="I93" s="15"/>
      <c r="J93" s="15"/>
      <c r="K93" s="15"/>
      <c r="L93" s="15"/>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5"/>
      <c r="E94" s="15"/>
      <c r="F94" s="15"/>
      <c r="G94" s="15"/>
      <c r="H94" s="15"/>
      <c r="I94" s="15"/>
      <c r="J94" s="15"/>
      <c r="K94" s="15"/>
      <c r="L94" s="15"/>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5"/>
      <c r="E95" s="15"/>
      <c r="F95" s="15"/>
      <c r="G95" s="15"/>
      <c r="H95" s="15"/>
      <c r="I95" s="15"/>
      <c r="J95" s="15"/>
      <c r="K95" s="15"/>
      <c r="L95" s="15"/>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5"/>
      <c r="E96" s="15"/>
      <c r="F96" s="15"/>
      <c r="G96" s="15"/>
      <c r="H96" s="15"/>
      <c r="I96" s="15"/>
      <c r="J96" s="15"/>
      <c r="K96" s="15"/>
      <c r="L96" s="15"/>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5"/>
      <c r="E97" s="15"/>
      <c r="F97" s="15"/>
      <c r="G97" s="15"/>
      <c r="H97" s="15"/>
      <c r="I97" s="15"/>
      <c r="J97" s="15"/>
      <c r="K97" s="15"/>
      <c r="L97" s="15"/>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5"/>
      <c r="E98" s="15"/>
      <c r="F98" s="15"/>
      <c r="G98" s="15"/>
      <c r="H98" s="15"/>
      <c r="I98" s="15"/>
      <c r="J98" s="15"/>
      <c r="K98" s="15"/>
      <c r="L98" s="15"/>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5"/>
      <c r="E99" s="15"/>
      <c r="F99" s="15"/>
      <c r="G99" s="15"/>
      <c r="H99" s="15"/>
      <c r="I99" s="15"/>
      <c r="J99" s="15"/>
      <c r="K99" s="15"/>
      <c r="L99" s="15"/>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5"/>
      <c r="E100" s="15"/>
      <c r="F100" s="15"/>
      <c r="G100" s="15"/>
      <c r="H100" s="15"/>
      <c r="I100" s="15"/>
      <c r="J100" s="15"/>
      <c r="K100" s="15"/>
      <c r="L100" s="15"/>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5"/>
      <c r="E101" s="15"/>
      <c r="F101" s="15"/>
      <c r="G101" s="15"/>
      <c r="H101" s="15"/>
      <c r="I101" s="15"/>
      <c r="J101" s="15"/>
      <c r="K101" s="15"/>
      <c r="L101" s="15"/>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5"/>
      <c r="E102" s="15"/>
      <c r="F102" s="15"/>
      <c r="G102" s="15"/>
      <c r="H102" s="15"/>
      <c r="I102" s="15"/>
      <c r="J102" s="15"/>
      <c r="K102" s="15"/>
      <c r="L102" s="15"/>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5"/>
      <c r="E103" s="15"/>
      <c r="F103" s="15"/>
      <c r="G103" s="15"/>
      <c r="H103" s="15"/>
      <c r="I103" s="15"/>
      <c r="J103" s="15"/>
      <c r="K103" s="15"/>
      <c r="L103" s="15"/>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5"/>
      <c r="E104" s="15"/>
      <c r="F104" s="15"/>
      <c r="G104" s="15"/>
      <c r="H104" s="15"/>
      <c r="I104" s="15"/>
      <c r="J104" s="15"/>
      <c r="K104" s="15"/>
      <c r="L104" s="15"/>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5"/>
      <c r="E105" s="15"/>
      <c r="F105" s="15"/>
      <c r="G105" s="15"/>
      <c r="H105" s="15"/>
      <c r="I105" s="15"/>
      <c r="J105" s="15"/>
      <c r="K105" s="15"/>
      <c r="L105" s="15"/>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5"/>
      <c r="E106" s="15"/>
      <c r="F106" s="15"/>
      <c r="G106" s="15"/>
      <c r="H106" s="15"/>
      <c r="I106" s="15"/>
      <c r="J106" s="15"/>
      <c r="K106" s="15"/>
      <c r="L106" s="15"/>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5"/>
      <c r="E107" s="15"/>
      <c r="F107" s="15"/>
      <c r="G107" s="15"/>
      <c r="H107" s="15"/>
      <c r="I107" s="15"/>
      <c r="J107" s="15"/>
      <c r="K107" s="15"/>
      <c r="L107" s="15"/>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5"/>
      <c r="E108" s="15"/>
      <c r="F108" s="15"/>
      <c r="G108" s="15"/>
      <c r="H108" s="15"/>
      <c r="I108" s="15"/>
      <c r="J108" s="15"/>
      <c r="K108" s="15"/>
      <c r="L108" s="15"/>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5"/>
      <c r="E109" s="15"/>
      <c r="F109" s="15"/>
      <c r="G109" s="15"/>
      <c r="H109" s="15"/>
      <c r="I109" s="15"/>
      <c r="J109" s="15"/>
      <c r="K109" s="15"/>
      <c r="L109" s="15"/>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5"/>
      <c r="E110" s="15"/>
      <c r="F110" s="15"/>
      <c r="G110" s="15"/>
      <c r="H110" s="15"/>
      <c r="I110" s="15"/>
      <c r="J110" s="15"/>
      <c r="K110" s="15"/>
      <c r="L110" s="15"/>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5"/>
      <c r="E111" s="15"/>
      <c r="F111" s="15"/>
      <c r="G111" s="15"/>
      <c r="H111" s="15"/>
      <c r="I111" s="15"/>
      <c r="J111" s="15"/>
      <c r="K111" s="15"/>
      <c r="L111" s="15"/>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5"/>
      <c r="E112" s="15"/>
      <c r="F112" s="15"/>
      <c r="G112" s="15"/>
      <c r="H112" s="15"/>
      <c r="I112" s="15"/>
      <c r="J112" s="15"/>
      <c r="K112" s="15"/>
      <c r="L112" s="15"/>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5"/>
      <c r="E113" s="15"/>
      <c r="F113" s="15"/>
      <c r="G113" s="15"/>
      <c r="H113" s="15"/>
      <c r="I113" s="15"/>
      <c r="J113" s="15"/>
      <c r="K113" s="15"/>
      <c r="L113" s="15"/>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5"/>
      <c r="E114" s="15"/>
      <c r="F114" s="15"/>
      <c r="G114" s="15"/>
      <c r="H114" s="15"/>
      <c r="I114" s="15"/>
      <c r="J114" s="15"/>
      <c r="K114" s="15"/>
      <c r="L114" s="15"/>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5"/>
      <c r="E115" s="15"/>
      <c r="F115" s="15"/>
      <c r="G115" s="15"/>
      <c r="H115" s="15"/>
      <c r="I115" s="15"/>
      <c r="J115" s="15"/>
      <c r="K115" s="15"/>
      <c r="L115" s="15"/>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5"/>
      <c r="E116" s="15"/>
      <c r="F116" s="15"/>
      <c r="G116" s="15"/>
      <c r="H116" s="15"/>
      <c r="I116" s="15"/>
      <c r="J116" s="15"/>
      <c r="K116" s="15"/>
      <c r="L116" s="15"/>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5"/>
      <c r="E117" s="15"/>
      <c r="F117" s="15"/>
      <c r="G117" s="15"/>
      <c r="H117" s="15"/>
      <c r="I117" s="15"/>
      <c r="J117" s="15"/>
      <c r="K117" s="15"/>
      <c r="L117" s="15"/>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5"/>
      <c r="E118" s="15"/>
      <c r="F118" s="15"/>
      <c r="G118" s="15"/>
      <c r="H118" s="15"/>
      <c r="I118" s="15"/>
      <c r="J118" s="15"/>
      <c r="K118" s="15"/>
      <c r="L118" s="15"/>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5"/>
      <c r="E119" s="15"/>
      <c r="F119" s="15"/>
      <c r="G119" s="15"/>
      <c r="H119" s="15"/>
      <c r="I119" s="15"/>
      <c r="J119" s="15"/>
      <c r="K119" s="15"/>
      <c r="L119" s="15"/>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5"/>
      <c r="E120" s="15"/>
      <c r="F120" s="15"/>
      <c r="G120" s="15"/>
      <c r="H120" s="15"/>
      <c r="I120" s="15"/>
      <c r="J120" s="15"/>
      <c r="K120" s="15"/>
      <c r="L120" s="15"/>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5"/>
      <c r="E121" s="15"/>
      <c r="F121" s="15"/>
      <c r="G121" s="15"/>
      <c r="H121" s="15"/>
      <c r="I121" s="15"/>
      <c r="J121" s="15"/>
      <c r="K121" s="15"/>
      <c r="L121" s="15"/>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5"/>
      <c r="E122" s="15"/>
      <c r="F122" s="15"/>
      <c r="G122" s="15"/>
      <c r="H122" s="15"/>
      <c r="I122" s="15"/>
      <c r="J122" s="15"/>
      <c r="K122" s="15"/>
      <c r="L122" s="15"/>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5"/>
      <c r="E123" s="15"/>
      <c r="F123" s="15"/>
      <c r="G123" s="15"/>
      <c r="H123" s="15"/>
      <c r="I123" s="15"/>
      <c r="J123" s="15"/>
      <c r="K123" s="15"/>
      <c r="L123" s="15"/>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5"/>
      <c r="E124" s="15"/>
      <c r="F124" s="15"/>
      <c r="G124" s="15"/>
      <c r="H124" s="15"/>
      <c r="I124" s="15"/>
      <c r="J124" s="15"/>
      <c r="K124" s="15"/>
      <c r="L124" s="15"/>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5"/>
      <c r="E125" s="15"/>
      <c r="F125" s="15"/>
      <c r="G125" s="15"/>
      <c r="H125" s="15"/>
      <c r="I125" s="15"/>
      <c r="J125" s="15"/>
      <c r="K125" s="15"/>
      <c r="L125" s="15"/>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5"/>
      <c r="E126" s="15"/>
      <c r="F126" s="15"/>
      <c r="G126" s="15"/>
      <c r="H126" s="15"/>
      <c r="I126" s="15"/>
      <c r="J126" s="15"/>
      <c r="K126" s="15"/>
      <c r="L126" s="15"/>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5"/>
      <c r="E127" s="15"/>
      <c r="F127" s="15"/>
      <c r="G127" s="15"/>
      <c r="H127" s="15"/>
      <c r="I127" s="15"/>
      <c r="J127" s="15"/>
      <c r="K127" s="15"/>
      <c r="L127" s="15"/>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5"/>
      <c r="E128" s="15"/>
      <c r="F128" s="15"/>
      <c r="G128" s="15"/>
      <c r="H128" s="15"/>
      <c r="I128" s="15"/>
      <c r="J128" s="15"/>
      <c r="K128" s="15"/>
      <c r="L128" s="15"/>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5"/>
      <c r="E129" s="15"/>
      <c r="F129" s="15"/>
      <c r="G129" s="15"/>
      <c r="H129" s="15"/>
      <c r="I129" s="15"/>
      <c r="J129" s="15"/>
      <c r="K129" s="15"/>
      <c r="L129" s="15"/>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5"/>
      <c r="E130" s="15"/>
      <c r="F130" s="15"/>
      <c r="G130" s="15"/>
      <c r="H130" s="15"/>
      <c r="I130" s="15"/>
      <c r="J130" s="15"/>
      <c r="K130" s="15"/>
      <c r="L130" s="15"/>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5"/>
      <c r="E131" s="15"/>
      <c r="F131" s="15"/>
      <c r="G131" s="15"/>
      <c r="H131" s="15"/>
      <c r="I131" s="15"/>
      <c r="J131" s="15"/>
      <c r="K131" s="15"/>
      <c r="L131" s="15"/>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5"/>
      <c r="E132" s="15"/>
      <c r="F132" s="15"/>
      <c r="G132" s="15"/>
      <c r="H132" s="15"/>
      <c r="I132" s="15"/>
      <c r="J132" s="15"/>
      <c r="K132" s="15"/>
      <c r="L132" s="15"/>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5"/>
      <c r="E133" s="15"/>
      <c r="F133" s="15"/>
      <c r="G133" s="15"/>
      <c r="H133" s="15"/>
      <c r="I133" s="15"/>
      <c r="J133" s="15"/>
      <c r="K133" s="15"/>
      <c r="L133" s="15"/>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5"/>
      <c r="E134" s="15"/>
      <c r="F134" s="15"/>
      <c r="G134" s="15"/>
      <c r="H134" s="15"/>
      <c r="I134" s="15"/>
      <c r="J134" s="15"/>
      <c r="K134" s="15"/>
      <c r="L134" s="15"/>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5"/>
      <c r="E135" s="15"/>
      <c r="F135" s="15"/>
      <c r="G135" s="15"/>
      <c r="H135" s="15"/>
      <c r="I135" s="15"/>
      <c r="J135" s="15"/>
      <c r="K135" s="15"/>
      <c r="L135" s="15"/>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5"/>
      <c r="E136" s="15"/>
      <c r="F136" s="15"/>
      <c r="G136" s="15"/>
      <c r="H136" s="15"/>
      <c r="I136" s="15"/>
      <c r="J136" s="15"/>
      <c r="K136" s="15"/>
      <c r="L136" s="15"/>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5"/>
      <c r="E137" s="15"/>
      <c r="F137" s="15"/>
      <c r="G137" s="15"/>
      <c r="H137" s="15"/>
      <c r="I137" s="15"/>
      <c r="J137" s="15"/>
      <c r="K137" s="15"/>
      <c r="L137" s="15"/>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5"/>
      <c r="E138" s="15"/>
      <c r="F138" s="15"/>
      <c r="G138" s="15"/>
      <c r="H138" s="15"/>
      <c r="I138" s="15"/>
      <c r="J138" s="15"/>
      <c r="K138" s="15"/>
      <c r="L138" s="15"/>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5"/>
      <c r="E139" s="15"/>
      <c r="F139" s="15"/>
      <c r="G139" s="15"/>
      <c r="H139" s="15"/>
      <c r="I139" s="15"/>
      <c r="J139" s="15"/>
      <c r="K139" s="15"/>
      <c r="L139" s="15"/>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5"/>
      <c r="E140" s="15"/>
      <c r="F140" s="15"/>
      <c r="G140" s="15"/>
      <c r="H140" s="15"/>
      <c r="I140" s="15"/>
      <c r="J140" s="15"/>
      <c r="K140" s="15"/>
      <c r="L140" s="15"/>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5"/>
      <c r="E141" s="15"/>
      <c r="F141" s="15"/>
      <c r="G141" s="15"/>
      <c r="H141" s="15"/>
      <c r="I141" s="15"/>
      <c r="J141" s="15"/>
      <c r="K141" s="15"/>
      <c r="L141" s="15"/>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5"/>
      <c r="E142" s="15"/>
      <c r="F142" s="15"/>
      <c r="G142" s="15"/>
      <c r="H142" s="15"/>
      <c r="I142" s="15"/>
      <c r="J142" s="15"/>
      <c r="K142" s="15"/>
      <c r="L142" s="15"/>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5"/>
      <c r="E143" s="15"/>
      <c r="F143" s="15"/>
      <c r="G143" s="15"/>
      <c r="H143" s="15"/>
      <c r="I143" s="15"/>
      <c r="J143" s="15"/>
      <c r="K143" s="15"/>
      <c r="L143" s="15"/>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5"/>
      <c r="E144" s="15"/>
      <c r="F144" s="15"/>
      <c r="G144" s="15"/>
      <c r="H144" s="15"/>
      <c r="I144" s="15"/>
      <c r="J144" s="15"/>
      <c r="K144" s="15"/>
      <c r="L144" s="15"/>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5"/>
      <c r="E145" s="15"/>
      <c r="F145" s="15"/>
      <c r="G145" s="15"/>
      <c r="H145" s="15"/>
      <c r="I145" s="15"/>
      <c r="J145" s="15"/>
      <c r="K145" s="15"/>
      <c r="L145" s="15"/>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5"/>
      <c r="E146" s="15"/>
      <c r="F146" s="15"/>
      <c r="G146" s="15"/>
      <c r="H146" s="15"/>
      <c r="I146" s="15"/>
      <c r="J146" s="15"/>
      <c r="K146" s="15"/>
      <c r="L146" s="15"/>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5"/>
      <c r="E147" s="15"/>
      <c r="F147" s="15"/>
      <c r="G147" s="15"/>
      <c r="H147" s="15"/>
      <c r="I147" s="15"/>
      <c r="J147" s="15"/>
      <c r="K147" s="15"/>
      <c r="L147" s="15"/>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5"/>
      <c r="E148" s="15"/>
      <c r="F148" s="15"/>
      <c r="G148" s="15"/>
      <c r="H148" s="15"/>
      <c r="I148" s="15"/>
      <c r="J148" s="15"/>
      <c r="K148" s="15"/>
      <c r="L148" s="15"/>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5"/>
      <c r="E149" s="15"/>
      <c r="F149" s="15"/>
      <c r="G149" s="15"/>
      <c r="H149" s="15"/>
      <c r="I149" s="15"/>
      <c r="J149" s="15"/>
      <c r="K149" s="15"/>
      <c r="L149" s="15"/>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5"/>
      <c r="E150" s="15"/>
      <c r="F150" s="15"/>
      <c r="G150" s="15"/>
      <c r="H150" s="15"/>
      <c r="I150" s="15"/>
      <c r="J150" s="15"/>
      <c r="K150" s="15"/>
      <c r="L150" s="15"/>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5"/>
      <c r="E151" s="15"/>
      <c r="F151" s="15"/>
      <c r="G151" s="15"/>
      <c r="H151" s="15"/>
      <c r="I151" s="15"/>
      <c r="J151" s="15"/>
      <c r="K151" s="15"/>
      <c r="L151" s="15"/>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5"/>
      <c r="E152" s="15"/>
      <c r="F152" s="15"/>
      <c r="G152" s="15"/>
      <c r="H152" s="15"/>
      <c r="I152" s="15"/>
      <c r="J152" s="15"/>
      <c r="K152" s="15"/>
      <c r="L152" s="15"/>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5"/>
      <c r="E153" s="15"/>
      <c r="F153" s="15"/>
      <c r="G153" s="15"/>
      <c r="H153" s="15"/>
      <c r="I153" s="15"/>
      <c r="J153" s="15"/>
      <c r="K153" s="15"/>
      <c r="L153" s="15"/>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5"/>
      <c r="E154" s="15"/>
      <c r="F154" s="15"/>
      <c r="G154" s="15"/>
      <c r="H154" s="15"/>
      <c r="I154" s="15"/>
      <c r="J154" s="15"/>
      <c r="K154" s="15"/>
      <c r="L154" s="15"/>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5"/>
      <c r="E155" s="15"/>
      <c r="F155" s="15"/>
      <c r="G155" s="15"/>
      <c r="H155" s="15"/>
      <c r="I155" s="15"/>
      <c r="J155" s="15"/>
      <c r="K155" s="15"/>
      <c r="L155" s="15"/>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5"/>
      <c r="E156" s="15"/>
      <c r="F156" s="15"/>
      <c r="G156" s="15"/>
      <c r="H156" s="15"/>
      <c r="I156" s="15"/>
      <c r="J156" s="15"/>
      <c r="K156" s="15"/>
      <c r="L156" s="15"/>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5"/>
      <c r="E157" s="15"/>
      <c r="F157" s="15"/>
      <c r="G157" s="15"/>
      <c r="H157" s="15"/>
      <c r="I157" s="15"/>
      <c r="J157" s="15"/>
      <c r="K157" s="15"/>
      <c r="L157" s="15"/>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5"/>
      <c r="E158" s="15"/>
      <c r="F158" s="15"/>
      <c r="G158" s="15"/>
      <c r="H158" s="15"/>
      <c r="I158" s="15"/>
      <c r="J158" s="15"/>
      <c r="K158" s="15"/>
      <c r="L158" s="15"/>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5"/>
      <c r="E159" s="15"/>
      <c r="F159" s="15"/>
      <c r="G159" s="15"/>
      <c r="H159" s="15"/>
      <c r="I159" s="15"/>
      <c r="J159" s="15"/>
      <c r="K159" s="15"/>
      <c r="L159" s="15"/>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5"/>
      <c r="E160" s="15"/>
      <c r="F160" s="15"/>
      <c r="G160" s="15"/>
      <c r="H160" s="15"/>
      <c r="I160" s="15"/>
      <c r="J160" s="15"/>
      <c r="K160" s="15"/>
      <c r="L160" s="15"/>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5"/>
      <c r="E161" s="15"/>
      <c r="F161" s="15"/>
      <c r="G161" s="15"/>
      <c r="H161" s="15"/>
      <c r="I161" s="15"/>
      <c r="J161" s="15"/>
      <c r="K161" s="15"/>
      <c r="L161" s="15"/>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5"/>
      <c r="E162" s="15"/>
      <c r="F162" s="15"/>
      <c r="G162" s="15"/>
      <c r="H162" s="15"/>
      <c r="I162" s="15"/>
      <c r="J162" s="15"/>
      <c r="K162" s="15"/>
      <c r="L162" s="15"/>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5"/>
      <c r="E163" s="15"/>
      <c r="F163" s="15"/>
      <c r="G163" s="15"/>
      <c r="H163" s="15"/>
      <c r="I163" s="15"/>
      <c r="J163" s="15"/>
      <c r="K163" s="15"/>
      <c r="L163" s="15"/>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5"/>
      <c r="E164" s="15"/>
      <c r="F164" s="15"/>
      <c r="G164" s="15"/>
      <c r="H164" s="15"/>
      <c r="I164" s="15"/>
      <c r="J164" s="15"/>
      <c r="K164" s="15"/>
      <c r="L164" s="15"/>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5"/>
      <c r="E165" s="15"/>
      <c r="F165" s="15"/>
      <c r="G165" s="15"/>
      <c r="H165" s="15"/>
      <c r="I165" s="15"/>
      <c r="J165" s="15"/>
      <c r="K165" s="15"/>
      <c r="L165" s="15"/>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5"/>
      <c r="E166" s="15"/>
      <c r="F166" s="15"/>
      <c r="G166" s="15"/>
      <c r="H166" s="15"/>
      <c r="I166" s="15"/>
      <c r="J166" s="15"/>
      <c r="K166" s="15"/>
      <c r="L166" s="15"/>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5"/>
      <c r="E167" s="15"/>
      <c r="F167" s="15"/>
      <c r="G167" s="15"/>
      <c r="H167" s="15"/>
      <c r="I167" s="15"/>
      <c r="J167" s="15"/>
      <c r="K167" s="15"/>
      <c r="L167" s="15"/>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5"/>
      <c r="E168" s="15"/>
      <c r="F168" s="15"/>
      <c r="G168" s="15"/>
      <c r="H168" s="15"/>
      <c r="I168" s="15"/>
      <c r="J168" s="15"/>
      <c r="K168" s="15"/>
      <c r="L168" s="15"/>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5"/>
      <c r="E169" s="15"/>
      <c r="F169" s="15"/>
      <c r="G169" s="15"/>
      <c r="H169" s="15"/>
      <c r="I169" s="15"/>
      <c r="J169" s="15"/>
      <c r="K169" s="15"/>
      <c r="L169" s="15"/>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5"/>
      <c r="E170" s="15"/>
      <c r="F170" s="15"/>
      <c r="G170" s="15"/>
      <c r="H170" s="15"/>
      <c r="I170" s="15"/>
      <c r="J170" s="15"/>
      <c r="K170" s="15"/>
      <c r="L170" s="15"/>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5"/>
      <c r="E171" s="15"/>
      <c r="F171" s="15"/>
      <c r="G171" s="15"/>
      <c r="H171" s="15"/>
      <c r="I171" s="15"/>
      <c r="J171" s="15"/>
      <c r="K171" s="15"/>
      <c r="L171" s="15"/>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5"/>
      <c r="E172" s="15"/>
      <c r="F172" s="15"/>
      <c r="G172" s="15"/>
      <c r="H172" s="15"/>
      <c r="I172" s="15"/>
      <c r="J172" s="15"/>
      <c r="K172" s="15"/>
      <c r="L172" s="15"/>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5"/>
      <c r="E173" s="15"/>
      <c r="F173" s="15"/>
      <c r="G173" s="15"/>
      <c r="H173" s="15"/>
      <c r="I173" s="15"/>
      <c r="J173" s="15"/>
      <c r="K173" s="15"/>
      <c r="L173" s="15"/>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5"/>
      <c r="E174" s="15"/>
      <c r="F174" s="15"/>
      <c r="G174" s="15"/>
      <c r="H174" s="15"/>
      <c r="I174" s="15"/>
      <c r="J174" s="15"/>
      <c r="K174" s="15"/>
      <c r="L174" s="15"/>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5"/>
      <c r="E175" s="15"/>
      <c r="F175" s="15"/>
      <c r="G175" s="15"/>
      <c r="H175" s="15"/>
      <c r="I175" s="15"/>
      <c r="J175" s="15"/>
      <c r="K175" s="15"/>
      <c r="L175" s="15"/>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5"/>
      <c r="E176" s="15"/>
      <c r="F176" s="15"/>
      <c r="G176" s="15"/>
      <c r="H176" s="15"/>
      <c r="I176" s="15"/>
      <c r="J176" s="15"/>
      <c r="K176" s="15"/>
      <c r="L176" s="15"/>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5"/>
      <c r="E177" s="15"/>
      <c r="F177" s="15"/>
      <c r="G177" s="15"/>
      <c r="H177" s="15"/>
      <c r="I177" s="15"/>
      <c r="J177" s="15"/>
      <c r="K177" s="15"/>
      <c r="L177" s="15"/>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5"/>
      <c r="E178" s="15"/>
      <c r="F178" s="15"/>
      <c r="G178" s="15"/>
      <c r="H178" s="15"/>
      <c r="I178" s="15"/>
      <c r="J178" s="15"/>
      <c r="K178" s="15"/>
      <c r="L178" s="15"/>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5"/>
      <c r="E179" s="15"/>
      <c r="F179" s="15"/>
      <c r="G179" s="15"/>
      <c r="H179" s="15"/>
      <c r="I179" s="15"/>
      <c r="J179" s="15"/>
      <c r="K179" s="15"/>
      <c r="L179" s="15"/>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5"/>
      <c r="E180" s="15"/>
      <c r="F180" s="15"/>
      <c r="G180" s="15"/>
      <c r="H180" s="15"/>
      <c r="I180" s="15"/>
      <c r="J180" s="15"/>
      <c r="K180" s="15"/>
      <c r="L180" s="15"/>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5"/>
      <c r="E181" s="15"/>
      <c r="F181" s="15"/>
      <c r="G181" s="15"/>
      <c r="H181" s="15"/>
      <c r="I181" s="15"/>
      <c r="J181" s="15"/>
      <c r="K181" s="15"/>
      <c r="L181" s="15"/>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5"/>
      <c r="E182" s="15"/>
      <c r="F182" s="15"/>
      <c r="G182" s="15"/>
      <c r="H182" s="15"/>
      <c r="I182" s="15"/>
      <c r="J182" s="15"/>
      <c r="K182" s="15"/>
      <c r="L182" s="15"/>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5"/>
      <c r="E183" s="15"/>
      <c r="F183" s="15"/>
      <c r="G183" s="15"/>
      <c r="H183" s="15"/>
      <c r="I183" s="15"/>
      <c r="J183" s="15"/>
      <c r="K183" s="15"/>
      <c r="L183" s="15"/>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5"/>
      <c r="E184" s="15"/>
      <c r="F184" s="15"/>
      <c r="G184" s="15"/>
      <c r="H184" s="15"/>
      <c r="I184" s="15"/>
      <c r="J184" s="15"/>
      <c r="K184" s="15"/>
      <c r="L184" s="15"/>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5"/>
      <c r="E185" s="15"/>
      <c r="F185" s="15"/>
      <c r="G185" s="15"/>
      <c r="H185" s="15"/>
      <c r="I185" s="15"/>
      <c r="J185" s="15"/>
      <c r="K185" s="15"/>
      <c r="L185" s="15"/>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5"/>
      <c r="E186" s="15"/>
      <c r="F186" s="15"/>
      <c r="G186" s="15"/>
      <c r="H186" s="15"/>
      <c r="I186" s="15"/>
      <c r="J186" s="15"/>
      <c r="K186" s="15"/>
      <c r="L186" s="15"/>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5"/>
      <c r="E187" s="15"/>
      <c r="F187" s="15"/>
      <c r="G187" s="15"/>
      <c r="H187" s="15"/>
      <c r="I187" s="15"/>
      <c r="J187" s="15"/>
      <c r="K187" s="15"/>
      <c r="L187" s="15"/>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5"/>
      <c r="E188" s="15"/>
      <c r="F188" s="15"/>
      <c r="G188" s="15"/>
      <c r="H188" s="15"/>
      <c r="I188" s="15"/>
      <c r="J188" s="15"/>
      <c r="K188" s="15"/>
      <c r="L188" s="15"/>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5"/>
      <c r="E189" s="15"/>
      <c r="F189" s="15"/>
      <c r="G189" s="15"/>
      <c r="H189" s="15"/>
      <c r="I189" s="15"/>
      <c r="J189" s="15"/>
      <c r="K189" s="15"/>
      <c r="L189" s="15"/>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5"/>
      <c r="E190" s="15"/>
      <c r="F190" s="15"/>
      <c r="G190" s="15"/>
      <c r="H190" s="15"/>
      <c r="I190" s="15"/>
      <c r="J190" s="15"/>
      <c r="K190" s="15"/>
      <c r="L190" s="15"/>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5"/>
      <c r="E191" s="15"/>
      <c r="F191" s="15"/>
      <c r="G191" s="15"/>
      <c r="H191" s="15"/>
      <c r="I191" s="15"/>
      <c r="J191" s="15"/>
      <c r="K191" s="15"/>
      <c r="L191" s="15"/>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5"/>
      <c r="E192" s="15"/>
      <c r="F192" s="15"/>
      <c r="G192" s="15"/>
      <c r="H192" s="15"/>
      <c r="I192" s="15"/>
      <c r="J192" s="15"/>
      <c r="K192" s="15"/>
      <c r="L192" s="15"/>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5"/>
      <c r="E193" s="15"/>
      <c r="F193" s="15"/>
      <c r="G193" s="15"/>
      <c r="H193" s="15"/>
      <c r="I193" s="15"/>
      <c r="J193" s="15"/>
      <c r="K193" s="15"/>
      <c r="L193" s="15"/>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5"/>
      <c r="E194" s="15"/>
      <c r="F194" s="15"/>
      <c r="G194" s="15"/>
      <c r="H194" s="15"/>
      <c r="I194" s="15"/>
      <c r="J194" s="15"/>
      <c r="K194" s="15"/>
      <c r="L194" s="15"/>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5"/>
      <c r="E195" s="15"/>
      <c r="F195" s="15"/>
      <c r="G195" s="15"/>
      <c r="H195" s="15"/>
      <c r="I195" s="15"/>
      <c r="J195" s="15"/>
      <c r="K195" s="15"/>
      <c r="L195" s="15"/>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5"/>
      <c r="E196" s="15"/>
      <c r="F196" s="15"/>
      <c r="G196" s="15"/>
      <c r="H196" s="15"/>
      <c r="I196" s="15"/>
      <c r="J196" s="15"/>
      <c r="K196" s="15"/>
      <c r="L196" s="15"/>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5"/>
      <c r="E197" s="15"/>
      <c r="F197" s="15"/>
      <c r="G197" s="15"/>
      <c r="H197" s="15"/>
      <c r="I197" s="15"/>
      <c r="J197" s="15"/>
      <c r="K197" s="15"/>
      <c r="L197" s="15"/>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5"/>
      <c r="E198" s="15"/>
      <c r="F198" s="15"/>
      <c r="G198" s="15"/>
      <c r="H198" s="15"/>
      <c r="I198" s="15"/>
      <c r="J198" s="15"/>
      <c r="K198" s="15"/>
      <c r="L198" s="15"/>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5"/>
      <c r="E199" s="15"/>
      <c r="F199" s="15"/>
      <c r="G199" s="15"/>
      <c r="H199" s="15"/>
      <c r="I199" s="15"/>
      <c r="J199" s="15"/>
      <c r="K199" s="15"/>
      <c r="L199" s="15"/>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5"/>
      <c r="E200" s="15"/>
      <c r="F200" s="15"/>
      <c r="G200" s="15"/>
      <c r="H200" s="15"/>
      <c r="I200" s="15"/>
      <c r="J200" s="15"/>
      <c r="K200" s="15"/>
      <c r="L200" s="15"/>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D4"/>
    <mergeCell ref="A5:L5"/>
    <mergeCell ref="A6:L6"/>
    <mergeCell ref="I7:K7"/>
    <mergeCell ref="E7:H7"/>
    <mergeCell ref="G10:G11"/>
    <mergeCell ref="A7:C11"/>
    <mergeCell ref="D7:D11"/>
    <mergeCell ref="E8:G9"/>
    <mergeCell ref="E10:E11"/>
    <mergeCell ref="F10:F11"/>
    <mergeCell ref="A15:L15"/>
    <mergeCell ref="A16:L16"/>
    <mergeCell ref="A13:C13"/>
    <mergeCell ref="A12:C12"/>
    <mergeCell ref="A14:L14"/>
    <mergeCell ref="H8:H11"/>
    <mergeCell ref="I8:I11"/>
    <mergeCell ref="J8:J11"/>
    <mergeCell ref="K8:K11"/>
    <mergeCell ref="L8:L11"/>
  </mergeCells>
  <dataValidations count="27">
    <dataValidation type="decimal" errorStyle="warning" operator="equal" allowBlank="0" showInputMessage="1" showErrorMessage="1" errorTitle="" error="{2}" promptTitle="" prompt="" sqref="A6:A6">
      <formula1>"='中華民國114年下半年_7月至12月_$0_5_0$2025H2'"</formula1>
      <formula2>k-SmartTag-date</formula2>
    </dataValidation>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12:A12">
      <formula1>"='性騷擾事件裁罰統計_裁罰件數依裁罰事由分_1130308以後用_$0_11_0$1074003a034'"</formula1>
      <formula2>k-SmartTag-statCourseNo</formula2>
    </dataValidation>
    <dataValidation type="decimal" errorStyle="warning" operator="equal" allowBlank="0" showInputMessage="1" showErrorMessage="1" errorTitle="" error="{2}" promptTitle="" prompt="" sqref="A13:A13">
      <formula1>"='性騷擾事件裁罰統計_裁罰金額依裁罰事由分_1130308以後用_$0_12_0$1074003a035'"</formula1>
      <formula2>k-SmartTag-statCourseNo</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E12:E12">
      <formula1>"='檢誤$0_11_4$0000'"</formula1>
      <formula2>k-SmartTag-Mix-Derivation</formula2>
    </dataValidation>
    <dataValidation type="decimal" errorStyle="warning" operator="equal" allowBlank="0" showInputMessage="1" showErrorMessage="1" errorTitle="" error="{2}" promptTitle="" prompt="" sqref="E13:E13">
      <formula1>"='檢誤$0_12_4$0000'"</formula1>
      <formula2>k-SmartTag-Mix-Derivation</formula2>
    </dataValidation>
    <dataValidation type="decimal" errorStyle="warning" operator="equal" allowBlank="0" showInputMessage="1" showErrorMessage="1" errorTitle="" error="{2}" promptTitle="" prompt="" sqref="F10:F10">
      <formula1>"='對他人為性騷擾者_違反性騷擾防治法第27條規定__男$0_9_5$19105000040101'"</formula1>
      <formula2>k-SmartTag-muti1</formula2>
    </dataValidation>
    <dataValidation type="decimal" errorStyle="warning" operator="equal" allowBlank="0" showInputMessage="1" showErrorMessage="1" errorTitle="" error="" promptTitle="" prompt="" sqref="F12:L13">
      <formula1>"='$SmartTag'"</formula1>
      <formula2>k-SmartTag-DataRegion</formula2>
    </dataValidation>
    <dataValidation type="decimal" errorStyle="warning" operator="equal" allowBlank="0" showInputMessage="1" showErrorMessage="1" errorTitle="" error="{2}" promptTitle="" prompt="" sqref="G10:G10">
      <formula1>"='女$0_9_6$19105000040102'"</formula1>
      <formula2>k-SmartTag-muti1</formula2>
    </dataValidation>
    <dataValidation type="decimal" errorStyle="warning" operator="equal" allowBlank="0" showInputMessage="1" showErrorMessage="1" errorTitle="" error="" promptTitle="" prompt="" sqref="F12:L13">
      <formula1>"='$SmartTag'"</formula1>
      <formula2>k-SmartTag-DataRegion</formula2>
    </dataValidation>
    <dataValidation type="decimal" errorStyle="warning" operator="equal" allowBlank="0" showInputMessage="1" showErrorMessage="1" errorTitle="" error="{2}" promptTitle="" prompt="" sqref="H8:H8">
      <formula1>"='無正當理由規避.妨礙.拒絕調查或拒絕提供資料者_違反性騷擾防治法第17條_$0_7_7$191050000402'"</formula1>
      <formula2>k-SmartTag-muti1</formula2>
    </dataValidation>
    <dataValidation type="decimal" errorStyle="warning" operator="equal" allowBlank="0" showInputMessage="1" showErrorMessage="1" errorTitle="" error="{2}" promptTitle="" prompt="" sqref="H10:H10">
      <formula1>"='無正當理由規避.妨礙.拒絕調查或拒絕提供資料者_違反性騷擾防治法第17條_$0_9_7$191050000402'"</formula1>
      <formula2>k-SmartTag-muti1</formula2>
    </dataValidation>
    <dataValidation type="decimal" errorStyle="warning" operator="equal" allowBlank="0" showInputMessage="1" showErrorMessage="1" errorTitle="" error="" promptTitle="" prompt="" sqref="F12:L13">
      <formula1>"='$SmartTag'"</formula1>
      <formula2>k-SmartTag-DataRegion</formula2>
    </dataValidation>
    <dataValidation type="decimal" errorStyle="warning" operator="equal" allowBlank="0" showInputMessage="1" showErrorMessage="1" errorTitle="" error="{2}" promptTitle="" prompt="" sqref="I8:I8">
      <formula1>"='未設立申訴管道及性騷擾防治措施且公開揭示者_違反性騷擾防治法第7條第1項之規$0_7_8$191050000501'"</formula1>
      <formula2>k-SmartTag-muti1</formula2>
    </dataValidation>
    <dataValidation type="decimal" errorStyle="warning" operator="equal" allowBlank="0" showInputMessage="1" showErrorMessage="1" errorTitle="" error="{2}" promptTitle="" prompt="" sqref="I10:I10">
      <formula1>"='未設立申訴管道及性騷擾防治措施且公開揭示者_違反性騷擾防治法第7條第1項之規$0_9_8$191050000501'"</formula1>
      <formula2>k-SmartTag-muti1</formula2>
    </dataValidation>
    <dataValidation type="decimal" errorStyle="warning" operator="equal" allowBlank="0" showInputMessage="1" showErrorMessage="1" errorTitle="" error="" promptTitle="" prompt="" sqref="F12:L13">
      <formula1>"='$SmartTag'"</formula1>
      <formula2>k-SmartTag-DataRegion</formula2>
    </dataValidation>
    <dataValidation type="decimal" errorStyle="warning" operator="equal" allowBlank="0" showInputMessage="1" showErrorMessage="1" errorTitle="" error="{2}" promptTitle="" prompt="" sqref="J8:J8">
      <formula1>"='未採取立即有效之糾正及補救措施者_違反性騷擾防治法第7條第2項之規定_$0_7_9$191050000502'"</formula1>
      <formula2>k-SmartTag-muti1</formula2>
    </dataValidation>
    <dataValidation type="decimal" errorStyle="warning" operator="equal" allowBlank="0" showInputMessage="1" showErrorMessage="1" errorTitle="" error="{2}" promptTitle="" prompt="" sqref="J10:J10">
      <formula1>"='未採取立即有效之糾正及補救措施者_違反性騷擾防治法第7條第2項之規定_$0_9_9$191050000502'"</formula1>
      <formula2>k-SmartTag-muti1</formula2>
    </dataValidation>
    <dataValidation type="decimal" errorStyle="warning" operator="equal" allowBlank="0" showInputMessage="1" showErrorMessage="1" errorTitle="" error="" promptTitle="" prompt="" sqref="F12:L13">
      <formula1>"='$SmartTag'"</formula1>
      <formula2>k-SmartTag-DataRegion</formula2>
    </dataValidation>
    <dataValidation type="decimal" errorStyle="warning" operator="equal" allowBlank="0" showInputMessage="1" showErrorMessage="1" errorTitle="" error="{2}" promptTitle="" prompt="" sqref="K8:K8">
      <formula1>"='為不當之差別待遇者_違反性騷擾防治法第9條第1項之規定_$0_7_10$191050000503'"</formula1>
      <formula2>k-SmartTag-muti1</formula2>
    </dataValidation>
    <dataValidation type="decimal" errorStyle="warning" operator="equal" allowBlank="0" showInputMessage="1" showErrorMessage="1" errorTitle="" error="{2}" promptTitle="" prompt="" sqref="K10:K10">
      <formula1>"='為不當之差別待遇者_違反性騷擾防治法第9條第1項之規定_$0_9_10$191050000503'"</formula1>
      <formula2>k-SmartTag-muti1</formula2>
    </dataValidation>
    <dataValidation type="decimal" errorStyle="warning" operator="equal" allowBlank="0" showInputMessage="1" showErrorMessage="1" errorTitle="" error="" promptTitle="" prompt="" sqref="F12:L13">
      <formula1>"='$SmartTag'"</formula1>
      <formula2>k-SmartTag-DataRegion</formula2>
    </dataValidation>
    <dataValidation type="decimal" errorStyle="warning" operator="equal" allowBlank="0" showInputMessage="1" showErrorMessage="1" errorTitle="" error="{2}" promptTitle="" prompt="" sqref="L8:L8">
      <formula1>"='報導或記載被害人姓名或其他足資識別被害人身分資訊_違反性騷擾防治法第10條之$0_7_11$191050000601'"</formula1>
      <formula2>k-SmartTag-muti1</formula2>
    </dataValidation>
    <dataValidation type="decimal" errorStyle="warning" operator="equal" allowBlank="0" showInputMessage="1" showErrorMessage="1" errorTitle="" error="{2}" promptTitle="" prompt="" sqref="L10:L10">
      <formula1>"='報導或記載被害人姓名或其他足資識別被害人身分資訊_違反性騷擾防治法第10條之$0_9_11$191050000601'"</formula1>
      <formula2>k-SmartTag-muti1</formula2>
    </dataValidation>
    <dataValidation type="decimal" errorStyle="warning" operator="equal" allowBlank="0" showInputMessage="1" showErrorMessage="1" errorTitle="" error="" promptTitle="" prompt="" sqref="F12:L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