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1-04-1" state="visible" r:id="rId1"/>
  </sheets>
</workbook>
</file>

<file path=xl/sharedStrings.xml><?xml version="1.0" encoding="utf-8"?>
<sst xmlns="http://schemas.openxmlformats.org/spreadsheetml/2006/main" count="77">
  <si>
    <t>公　開　類</t>
  </si>
  <si>
    <t>依據直轄市、縣（市）政府社會處(局)或家庭暴力及性侵害防治中心（含二線輔導、家庭暴力事件服務處）辦理之各項家庭暴力服務業務彙編。</t>
  </si>
  <si>
    <t>公開類</t>
  </si>
  <si>
    <t>半 年 報</t>
  </si>
  <si>
    <t>桃園市家庭暴力加害人處遇-第2次修正</t>
  </si>
  <si>
    <t>中華民國114年下半年底(當年累計至12月)</t>
  </si>
  <si>
    <t>裁定法源、
加害人性別</t>
  </si>
  <si>
    <t>總計</t>
  </si>
  <si>
    <t>法院裁定加害人處遇計畫者(家暴法第14條第1項第10款)</t>
  </si>
  <si>
    <t>犯家暴罪或違反保護令罪付保護管束者命完成加害人處遇計畫(家暴法第38條)</t>
  </si>
  <si>
    <t>假釋出獄付保護管束者命完成加害人處遇計畫(家暴法第39條)</t>
  </si>
  <si>
    <t>檢察官緩起訴處分命完成加害人處遇計畫</t>
  </si>
  <si>
    <t>法院命緩刑及假釋付保護管束者完成加害人處遇計畫（兒童及少年福利與權益保障法第112條之1）</t>
  </si>
  <si>
    <t>桃園市政府</t>
  </si>
  <si>
    <t>民國111年 7月15日 13:54:37 印製</t>
  </si>
  <si>
    <t>每半年終了後2個月內編送</t>
  </si>
  <si>
    <t>計</t>
  </si>
  <si>
    <t>男</t>
  </si>
  <si>
    <t>女</t>
  </si>
  <si>
    <t>半　年　報</t>
  </si>
  <si>
    <t>本表編製2份，1份送主計處，1份自存外，應由網際網路線上傳送至衛生福利部統計處資料庫。</t>
  </si>
  <si>
    <t>本年截至本期累計法院及地檢署囑託鑑定、評估人數(人)</t>
  </si>
  <si>
    <t>本年截至本期累計完成囑託鑑定、評估人數(人)</t>
  </si>
  <si>
    <t>10740-01-04-2</t>
  </si>
  <si>
    <t>本年截至本期累計完成主動評估人數(人) (非囑託)</t>
  </si>
  <si>
    <t>桃園市家庭暴力加害人處遇</t>
  </si>
  <si>
    <t>桃園市家庭暴力加害人處遇(續1)</t>
  </si>
  <si>
    <t>桃園市家庭暴力加害人處遇(續2完)</t>
  </si>
  <si>
    <t>本年截至本期累計法院裁定加害人處遇人數(人) (含逕裁人數)</t>
  </si>
  <si>
    <t>中華民國111年上半年底 (當年累計至6月)</t>
  </si>
  <si>
    <t>本年截至本期累計法院逕裁加害人處遇人數(人)</t>
  </si>
  <si>
    <t>本年截至本期累計裁定加害人處遇計畫項目人次(複選)</t>
  </si>
  <si>
    <t>合計</t>
  </si>
  <si>
    <t>精神治療</t>
  </si>
  <si>
    <t>戒癮治療</t>
  </si>
  <si>
    <t>戒酒癮</t>
  </si>
  <si>
    <t>戒藥、毒癮</t>
  </si>
  <si>
    <t>心理輔導</t>
  </si>
  <si>
    <t>編製機關</t>
  </si>
  <si>
    <t>表    號</t>
  </si>
  <si>
    <t>認知教育輔導</t>
  </si>
  <si>
    <t>認知教育</t>
  </si>
  <si>
    <t>桃園市政府家庭暴力及性侵害防治中心</t>
  </si>
  <si>
    <t>戒酒教育</t>
  </si>
  <si>
    <t>親職教育輔導</t>
  </si>
  <si>
    <t>其他輔導、治療</t>
  </si>
  <si>
    <t>桃園市家庭暴力加害人處遇(續1)-第2次修正</t>
  </si>
  <si>
    <t>本年截至本期累計應執行處遇人數(A)</t>
  </si>
  <si>
    <t>本年截至本期累計應執行處遇者各處遇項目執行人次(複選)</t>
  </si>
  <si>
    <t>精神
治療</t>
  </si>
  <si>
    <t>戒藥、
毒癮</t>
  </si>
  <si>
    <t>心理
輔導</t>
  </si>
  <si>
    <t>本年截至本期累計完成處遇人數(B)</t>
  </si>
  <si>
    <t>本年截至本期累計各處遇項目完成人次(複選)</t>
  </si>
  <si>
    <t>桃園市家庭暴力加害人處遇(續2完)-第2次修正表</t>
  </si>
  <si>
    <t>備註</t>
  </si>
  <si>
    <t>填表　　　　　　　　　　　　　　　　　審核　　　　　　　　　　　　　　　　　業務主管人員　　　　　　　　　　　　　　　　　機關首長
主辦統計人員</t>
  </si>
  <si>
    <t>資料來源：依據直轄市、縣（市）政府社會處(局)或家庭暴力及性侵害防治中心（含二線輔導、家庭暴力事件服務處）辦理之各項家庭暴力服務業務彙編。</t>
  </si>
  <si>
    <t>填表說明：本表編製2份，1份送主計處，1份自存外，應由網際網路線上傳送至衛生福利部統計處資料庫。</t>
  </si>
  <si>
    <t>截至本期底尚在執行處遇人數
( C )</t>
  </si>
  <si>
    <t>修改說明：部份戒酒教育、認知教育、戶籍移轉外縣市人次/人數調整</t>
  </si>
  <si>
    <t>截至本期底尚在執行處遇者各處遇項目人次</t>
  </si>
  <si>
    <t xml:space="preserve">
精神
治療</t>
  </si>
  <si>
    <t>認知
教育</t>
  </si>
  <si>
    <t>戒酒
教育</t>
  </si>
  <si>
    <t>本年截至本期累計顯已無法完成處遇者按原因別分(人數)</t>
  </si>
  <si>
    <t>合計
(D)</t>
  </si>
  <si>
    <t>個案拒
報到
(a)</t>
  </si>
  <si>
    <t>個案死亡
(b)</t>
  </si>
  <si>
    <t>個案傷殘或住院
(c)</t>
  </si>
  <si>
    <t>個案因案入監無法執行
(d)</t>
  </si>
  <si>
    <t>送達證書個案拒領或無法送達
(e)</t>
  </si>
  <si>
    <t>戶籍移轉外縣市</t>
  </si>
  <si>
    <t>被害人撤銷或變更保護令</t>
  </si>
  <si>
    <t>其他
(h)</t>
  </si>
  <si>
    <t>本期顯已無法完成處遇者，已移送家防中心/警察局，尚未移送至地檢署人數
(E)</t>
  </si>
  <si>
    <t>本年截至本期累計顯已無法完成處遇者，已移送地檢署人數
(F)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</si>
</sst>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0_);[Red]\(#,##0\)" numFmtId="198"/>
    <numFmt formatCode="###,###,##0;\-###,###,##0;&quot;         －&quot;" numFmtId="199"/>
    <numFmt formatCode="##,###,##0;\-##,###,##0;&quot;        －&quot;" numFmtId="200"/>
    <numFmt formatCode="#,###,##0;\-#,###,##0;&quot;       －&quot;" numFmtId="201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5" borderId="5" xfId="0" applyNumberFormat="true" applyFont="true" applyBorder="true">
      <alignment horizontal="center" vertical="center" wrapText="true"/>
    </xf>
    <xf numFmtId="0" fontId="6" borderId="3" xfId="0" applyFont="true" applyBorder="true"/>
    <xf numFmtId="0" fontId="6" borderId="0" xfId="0" applyFont="true"/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5" xfId="0" applyNumberFormat="true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0" fontId="7" borderId="0" xfId="0" applyFont="true">
      <alignment vertical="center"/>
    </xf>
    <xf numFmtId="0" fontId="7" borderId="1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199" fontId="8" borderId="2" xfId="0" applyNumberFormat="true" applyFont="true" applyBorder="true">
      <alignment horizontal="right" vertical="center" wrapText="true"/>
    </xf>
    <xf numFmtId="199" fontId="8" borderId="2" xfId="0" applyNumberFormat="true" applyFont="true" applyBorder="true">
      <alignment horizontal="right" vertical="center"/>
    </xf>
    <xf numFmtId="0" fontId="1" borderId="0" xfId="0" applyFont="true">
      <alignment horizontal="justify" vertical="center" wrapText="true"/>
    </xf>
    <xf numFmtId="0" fontId="6" borderId="1" xfId="0" applyFont="true" applyBorder="true">
      <alignment horizontal="justify" vertical="center" wrapText="true"/>
    </xf>
    <xf numFmtId="0" fontId="9" borderId="0" xfId="0" applyFont="true"/>
    <xf numFmtId="0" fontId="1" borderId="1" xfId="0" applyFont="true" applyBorder="true">
      <alignment horizontal="justify" vertical="center" wrapText="true"/>
    </xf>
    <xf numFmtId="0" fontId="2" borderId="0" xfId="0" applyFont="true"/>
    <xf numFmtId="0" fontId="1" borderId="2" xfId="0" applyFont="true" applyBorder="true">
      <alignment horizontal="center" vertical="center"/>
    </xf>
    <xf numFmtId="49" fontId="1" borderId="0" xfId="0" applyNumberFormat="true" applyFont="true"/>
    <xf numFmtId="0" fontId="1" borderId="8" xfId="0" applyFont="true" applyBorder="true">
      <alignment horizontal="justify" vertical="center" wrapText="true"/>
    </xf>
    <xf numFmtId="0" fontId="1" borderId="9" xfId="0" applyFont="true" applyBorder="true">
      <alignment horizontal="justify" vertical="center" wrapText="true"/>
    </xf>
    <xf numFmtId="49" fontId="1" borderId="1" xfId="0" applyNumberFormat="true" applyFont="true" applyBorder="true"/>
    <xf numFmtId="0" fontId="4" borderId="2" xfId="0" applyFont="true" applyBorder="true">
      <alignment horizontal="center" vertic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2" borderId="3" xfId="0" applyFont="true" applyBorder="true">
      <alignment horizontal="center"/>
    </xf>
    <xf numFmtId="197" fontId="1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197" fontId="5" borderId="2" xfId="0" applyNumberFormat="true" applyFont="true" applyBorder="true">
      <alignment horizontal="center" vertical="center" wrapText="true"/>
    </xf>
    <xf numFmtId="0" fontId="10" borderId="3" xfId="0" applyFont="true" applyBorder="true"/>
    <xf numFmtId="0" fontId="10" borderId="0" xfId="0" applyFont="true"/>
    <xf numFmtId="198" fontId="1" borderId="2" xfId="0" applyNumberFormat="true" applyFont="true" applyBorder="true">
      <alignment horizontal="center" vertical="center" wrapText="true"/>
    </xf>
    <xf numFmtId="198" fontId="3" borderId="2" xfId="0" applyNumberFormat="true" applyFont="true" applyBorder="true">
      <alignment horizontal="center" vertical="center" wrapText="true"/>
    </xf>
    <xf numFmtId="200" fontId="8" borderId="2" xfId="0" applyNumberFormat="true" applyFont="true" applyBorder="true">
      <alignment horizontal="right" vertical="center" wrapText="true"/>
    </xf>
    <xf numFmtId="200" fontId="8" borderId="2" xfId="0" applyNumberFormat="true" applyFont="true" applyBorder="true">
      <alignment horizontal="right" vertical="center"/>
    </xf>
    <xf numFmtId="200" fontId="8" borderId="2" xfId="0" applyNumberFormat="true" applyFont="true" applyBorder="true">
      <alignment horizontal="right"/>
    </xf>
    <xf numFmtId="0" fontId="10" borderId="1" xfId="0" applyFont="true" applyBorder="true"/>
    <xf numFmtId="0" fontId="10" borderId="8" xfId="0" applyFont="true" applyBorder="true"/>
    <xf numFmtId="0" fontId="10" borderId="9" xfId="0" applyFont="true" applyBorder="true"/>
    <xf numFmtId="0" fontId="3" borderId="2" xfId="0" applyFont="true" applyBorder="true">
      <alignment horizontal="center" vertical="center" wrapText="true"/>
    </xf>
    <xf numFmtId="0" fontId="11" borderId="2" xfId="0" applyFont="true" applyBorder="true">
      <alignment horizontal="center" vertical="center" wrapText="true"/>
    </xf>
    <xf numFmtId="0" fontId="10" borderId="10" xfId="0" applyFont="true" applyBorder="true"/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198" fontId="4" borderId="2" xfId="0" applyNumberFormat="true" applyFont="true" applyBorder="true">
      <alignment horizontal="center" vertical="center" wrapText="true"/>
    </xf>
    <xf numFmtId="198" fontId="5" borderId="2" xfId="0" applyNumberFormat="true" applyFont="true" applyBorder="true">
      <alignment horizontal="center" vertical="center" wrapText="true"/>
    </xf>
    <xf numFmtId="201" fontId="8" borderId="2" xfId="0" applyNumberFormat="true" applyFont="true" applyBorder="true">
      <alignment horizontal="right" vertical="center" wrapText="true"/>
    </xf>
    <xf numFmtId="201" fontId="8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left" vertical="top"/>
    </xf>
    <xf numFmtId="0" fontId="4" borderId="2" xfId="0" applyFont="true" applyBorder="true">
      <alignment horizontal="center" vertical="center"/>
    </xf>
    <xf numFmtId="201" fontId="8" borderId="2" xfId="0" applyNumberFormat="true" applyFont="true" applyBorder="true">
      <alignment horizontal="right"/>
    </xf>
    <xf numFmtId="0" fontId="5" borderId="2" xfId="0" applyFont="true" applyBorder="true">
      <alignment horizontal="center" vertical="center" wrapText="true"/>
    </xf>
    <xf numFmtId="0" fontId="12" borderId="0" xfId="0" applyFont="true"/>
    <xf numFmtId="0" fontId="10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J200"/>
  <sheetViews>
    <sheetView zoomScale="100" topLeftCell="A1" workbookViewId="0" showGridLines="true" showRowColHeaders="true" view="normal">
      <selection activeCell="AP34" sqref="AP34:AP34"/>
    </sheetView>
  </sheetViews>
  <sheetFormatPr customHeight="false" defaultColWidth="9.28125" defaultRowHeight="15"/>
  <cols>
    <col min="1" max="1" bestFit="false" customWidth="true" width="27.2109375" hidden="false" outlineLevel="0"/>
    <col min="2" max="2" bestFit="false" customWidth="true" width="9.2109375" hidden="false" outlineLevel="0"/>
    <col min="3" max="16" bestFit="false" customWidth="true" width="14.3515625" hidden="false" outlineLevel="0"/>
    <col min="17" max="17" bestFit="false" customWidth="true" width="27.2109375" hidden="false" outlineLevel="0"/>
    <col min="18" max="18" bestFit="false" customWidth="true" width="10.4921875" hidden="false" outlineLevel="0"/>
    <col min="19" max="19" bestFit="false" customWidth="true" width="13.2109375" hidden="false" outlineLevel="0"/>
    <col min="20" max="27" bestFit="false" customWidth="true" width="11.2109375" hidden="false" outlineLevel="0"/>
    <col min="28" max="28" bestFit="false" customWidth="true" width="13.2109375" hidden="false" outlineLevel="0"/>
    <col min="29" max="32" bestFit="false" customWidth="true" width="11.2109375" hidden="false" outlineLevel="0"/>
    <col min="33" max="34" bestFit="false" customWidth="true" width="12.2109375" hidden="false" outlineLevel="0"/>
    <col min="35" max="36" bestFit="false" customWidth="true" width="11.2109375" hidden="false" outlineLevel="0"/>
    <col min="37" max="37" bestFit="false" customWidth="true" width="25.2109375" hidden="false" outlineLevel="0"/>
    <col min="38" max="38" bestFit="false" customWidth="true" width="6.2109375" hidden="false" outlineLevel="0"/>
    <col min="39" max="39" bestFit="false" customWidth="true" width="10.3515625" hidden="false" outlineLevel="0"/>
    <col min="40" max="47" bestFit="false" customWidth="true" width="10.2109375" hidden="false" outlineLevel="0"/>
    <col min="48" max="56" bestFit="false" customWidth="true" width="10.3515625" hidden="false" outlineLevel="0"/>
    <col min="57" max="57" bestFit="false" customWidth="true" width="13.2109375" hidden="false" outlineLevel="0"/>
    <col min="58" max="58" bestFit="false" customWidth="true" width="11.3515625" hidden="false" outlineLevel="0"/>
    <col min="59" max="62" bestFit="false" customWidth="true" width="9.3515625" hidden="false" outlineLevel="0"/>
  </cols>
  <sheetData>
    <row r="1" ht="33.5" customHeight="true" hidden="true">
      <c r="A1" s="1" t="s">
        <v>0</v>
      </c>
      <c r="B1" s="1" t="s">
        <v>13</v>
      </c>
      <c r="C1" s="1" t="s">
        <v>19</v>
      </c>
      <c r="D1" s="1" t="s">
        <v>15</v>
      </c>
      <c r="E1" s="26" t="s">
        <v>23</v>
      </c>
      <c r="F1" s="28" t="s">
        <v>25</v>
      </c>
      <c r="G1" s="1" t="s">
        <v>29</v>
      </c>
      <c r="H1" s="12"/>
      <c r="I1" s="12"/>
      <c r="J1" s="30"/>
      <c r="K1" s="30"/>
      <c r="L1" s="30"/>
      <c r="M1" s="30"/>
      <c r="N1" s="30"/>
      <c r="O1" s="30"/>
      <c r="P1" s="30"/>
      <c r="Q1" s="35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35"/>
      <c r="AL1" s="43"/>
      <c r="AM1" s="1"/>
      <c r="AN1" s="43"/>
      <c r="AO1" s="43"/>
      <c r="AP1" s="43"/>
      <c r="AQ1" s="43"/>
      <c r="AR1" s="43"/>
      <c r="AS1" s="43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66"/>
      <c r="BH1" s="66"/>
      <c r="BI1" s="66"/>
      <c r="BJ1" s="66"/>
    </row>
    <row r="2" ht="33.5" customHeight="true" hidden="true">
      <c r="A2" s="1" t="s">
        <v>0</v>
      </c>
      <c r="B2" s="1" t="s">
        <v>13</v>
      </c>
      <c r="C2" s="1" t="s">
        <v>19</v>
      </c>
      <c r="D2" s="1" t="s">
        <v>15</v>
      </c>
      <c r="E2" s="26" t="s">
        <v>23</v>
      </c>
      <c r="F2" s="28" t="s">
        <v>26</v>
      </c>
      <c r="G2" s="1" t="s">
        <v>29</v>
      </c>
      <c r="H2" s="12"/>
      <c r="I2" s="12"/>
      <c r="J2" s="30"/>
      <c r="K2" s="30"/>
      <c r="L2" s="30"/>
      <c r="M2" s="30"/>
      <c r="N2" s="30"/>
      <c r="O2" s="30"/>
      <c r="P2" s="30"/>
      <c r="Q2" s="35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35"/>
      <c r="AL2" s="43"/>
      <c r="AM2" s="1"/>
      <c r="AN2" s="43"/>
      <c r="AO2" s="43"/>
      <c r="AP2" s="43"/>
      <c r="AQ2" s="43"/>
      <c r="AR2" s="43"/>
      <c r="AS2" s="43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66"/>
      <c r="BH2" s="66"/>
      <c r="BI2" s="66"/>
      <c r="BJ2" s="66"/>
    </row>
    <row r="3" ht="33.5" customHeight="true" hidden="true">
      <c r="A3" s="1" t="s">
        <v>0</v>
      </c>
      <c r="B3" s="1" t="s">
        <v>13</v>
      </c>
      <c r="C3" s="1" t="s">
        <v>19</v>
      </c>
      <c r="D3" s="1" t="s">
        <v>15</v>
      </c>
      <c r="E3" s="26" t="s">
        <v>23</v>
      </c>
      <c r="F3" s="28" t="s">
        <v>27</v>
      </c>
      <c r="G3" s="1" t="s">
        <v>29</v>
      </c>
      <c r="H3" s="12"/>
      <c r="I3" s="12"/>
      <c r="J3" s="30"/>
      <c r="K3" s="30"/>
      <c r="L3" s="30"/>
      <c r="M3" s="30"/>
      <c r="N3" s="30"/>
      <c r="O3" s="30"/>
      <c r="P3" s="30"/>
      <c r="Q3" s="35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35"/>
      <c r="AL3" s="43"/>
      <c r="AM3" s="1"/>
      <c r="AN3" s="43"/>
      <c r="AO3" s="43"/>
      <c r="AP3" s="43"/>
      <c r="AQ3" s="43"/>
      <c r="AR3" s="43"/>
      <c r="AS3" s="43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66"/>
      <c r="BH3" s="66"/>
      <c r="BI3" s="66"/>
      <c r="BJ3" s="66"/>
    </row>
    <row r="4" ht="17" customHeight="true" hidden="true">
      <c r="A4" s="2" t="s">
        <v>1</v>
      </c>
      <c r="B4" s="1" t="s">
        <v>14</v>
      </c>
      <c r="C4" s="1" t="s">
        <v>20</v>
      </c>
      <c r="D4" s="12"/>
      <c r="E4" s="12"/>
      <c r="F4" s="12"/>
      <c r="G4" s="12"/>
      <c r="H4" s="12"/>
      <c r="I4" s="12"/>
      <c r="J4" s="30"/>
      <c r="K4" s="30"/>
      <c r="L4" s="30"/>
      <c r="M4" s="33"/>
      <c r="N4" s="33"/>
      <c r="O4" s="33"/>
      <c r="P4" s="33"/>
      <c r="Q4" s="36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9"/>
      <c r="AH4" s="49"/>
      <c r="AI4" s="49"/>
      <c r="AJ4" s="49"/>
      <c r="AK4" s="36"/>
      <c r="AL4" s="43"/>
      <c r="AM4" s="1"/>
      <c r="AN4" s="43"/>
      <c r="AO4" s="43"/>
      <c r="AP4" s="43"/>
      <c r="AQ4" s="43"/>
      <c r="AR4" s="43"/>
      <c r="AS4" s="43"/>
      <c r="AT4" s="30"/>
      <c r="AU4" s="30"/>
      <c r="AV4" s="30"/>
      <c r="AW4" s="30"/>
      <c r="AX4" s="30"/>
      <c r="AY4" s="30"/>
      <c r="AZ4" s="30"/>
      <c r="BA4" s="30"/>
      <c r="BB4" s="30"/>
      <c r="BC4" s="33"/>
      <c r="BD4" s="33"/>
      <c r="BE4" s="33"/>
      <c r="BF4" s="33"/>
      <c r="BG4" s="66"/>
      <c r="BH4" s="66"/>
      <c r="BI4" s="66"/>
      <c r="BJ4" s="66"/>
    </row>
    <row r="5" ht="18" customHeight="true">
      <c r="A5" s="3" t="s">
        <v>2</v>
      </c>
      <c r="B5" s="13"/>
      <c r="C5" s="19"/>
      <c r="D5" s="24"/>
      <c r="E5" s="24"/>
      <c r="F5" s="24"/>
      <c r="G5" s="24"/>
      <c r="H5" s="24"/>
      <c r="I5" s="24"/>
      <c r="J5" s="24"/>
      <c r="K5" s="24"/>
      <c r="L5" s="31"/>
      <c r="M5" s="21" t="s">
        <v>38</v>
      </c>
      <c r="N5" s="34" t="s">
        <v>42</v>
      </c>
      <c r="O5" s="34"/>
      <c r="P5" s="34"/>
      <c r="Q5" s="3" t="s">
        <v>2</v>
      </c>
      <c r="R5" s="13"/>
      <c r="S5" s="19"/>
      <c r="T5" s="24"/>
      <c r="U5" s="24"/>
      <c r="V5" s="24"/>
      <c r="W5" s="24"/>
      <c r="X5" s="24"/>
      <c r="Y5" s="24"/>
      <c r="Z5" s="24"/>
      <c r="AA5" s="24"/>
      <c r="AB5" s="24"/>
      <c r="AC5" s="43"/>
      <c r="AD5" s="43"/>
      <c r="AE5" s="43"/>
      <c r="AF5" s="50"/>
      <c r="AG5" s="21" t="s">
        <v>38</v>
      </c>
      <c r="AH5" s="53" t="s">
        <v>42</v>
      </c>
      <c r="AI5" s="53"/>
      <c r="AJ5" s="53"/>
      <c r="AK5" s="3" t="s">
        <v>2</v>
      </c>
      <c r="AL5" s="13"/>
      <c r="AM5" s="19"/>
      <c r="AN5" s="24"/>
      <c r="AO5" s="24"/>
      <c r="AP5" s="24"/>
      <c r="AQ5" s="24"/>
      <c r="AR5" s="24"/>
      <c r="AS5" s="24"/>
      <c r="AT5" s="24"/>
      <c r="AU5" s="24"/>
      <c r="AV5" s="24"/>
      <c r="AW5" s="43"/>
      <c r="AX5" s="43"/>
      <c r="AY5" s="43"/>
      <c r="AZ5" s="43"/>
      <c r="BA5" s="43"/>
      <c r="BB5" s="50"/>
      <c r="BC5" s="34" t="s">
        <v>38</v>
      </c>
      <c r="BD5" s="53" t="s">
        <v>42</v>
      </c>
      <c r="BE5" s="53"/>
      <c r="BF5" s="53"/>
      <c r="BG5" s="67"/>
      <c r="BH5" s="66"/>
      <c r="BI5" s="66"/>
      <c r="BJ5" s="66"/>
    </row>
    <row r="6" ht="18" customHeight="true">
      <c r="A6" s="3" t="s">
        <v>3</v>
      </c>
      <c r="B6" s="14" t="s">
        <v>15</v>
      </c>
      <c r="C6" s="20"/>
      <c r="D6" s="25"/>
      <c r="E6" s="27"/>
      <c r="F6" s="27"/>
      <c r="G6" s="27"/>
      <c r="H6" s="27"/>
      <c r="I6" s="27"/>
      <c r="J6" s="27"/>
      <c r="K6" s="27"/>
      <c r="L6" s="32"/>
      <c r="M6" s="21" t="s">
        <v>39</v>
      </c>
      <c r="N6" s="29" t="s">
        <v>23</v>
      </c>
      <c r="O6" s="29"/>
      <c r="P6" s="29"/>
      <c r="Q6" s="3" t="s">
        <v>3</v>
      </c>
      <c r="R6" s="14" t="s">
        <v>15</v>
      </c>
      <c r="S6" s="20"/>
      <c r="T6" s="25"/>
      <c r="U6" s="27"/>
      <c r="V6" s="27"/>
      <c r="W6" s="27"/>
      <c r="X6" s="27"/>
      <c r="Y6" s="27"/>
      <c r="Z6" s="27"/>
      <c r="AA6" s="27"/>
      <c r="AB6" s="27"/>
      <c r="AC6" s="49"/>
      <c r="AD6" s="49"/>
      <c r="AE6" s="49"/>
      <c r="AF6" s="51"/>
      <c r="AG6" s="21" t="s">
        <v>39</v>
      </c>
      <c r="AH6" s="29" t="s">
        <v>23</v>
      </c>
      <c r="AI6" s="29"/>
      <c r="AJ6" s="29"/>
      <c r="AK6" s="3" t="s">
        <v>3</v>
      </c>
      <c r="AL6" s="14" t="s">
        <v>15</v>
      </c>
      <c r="AM6" s="20"/>
      <c r="AN6" s="25"/>
      <c r="AO6" s="27"/>
      <c r="AP6" s="27"/>
      <c r="AQ6" s="27"/>
      <c r="AR6" s="27"/>
      <c r="AS6" s="27"/>
      <c r="AT6" s="27"/>
      <c r="AU6" s="27"/>
      <c r="AV6" s="27"/>
      <c r="AW6" s="49"/>
      <c r="AX6" s="49"/>
      <c r="AY6" s="49"/>
      <c r="AZ6" s="49"/>
      <c r="BA6" s="49"/>
      <c r="BB6" s="51"/>
      <c r="BC6" s="34" t="s">
        <v>39</v>
      </c>
      <c r="BD6" s="29" t="s">
        <v>23</v>
      </c>
      <c r="BE6" s="29"/>
      <c r="BF6" s="29"/>
      <c r="BG6" s="67"/>
      <c r="BH6" s="66"/>
      <c r="BI6" s="66"/>
      <c r="BJ6" s="66"/>
    </row>
    <row r="7" ht="36" customHeight="true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37" t="s">
        <v>46</v>
      </c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 t="s">
        <v>54</v>
      </c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28"/>
      <c r="BH7" s="28"/>
      <c r="BI7" s="28"/>
      <c r="BJ7" s="28"/>
    </row>
    <row r="8" ht="24" customHeight="true">
      <c r="A8" s="5" t="s">
        <v>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36" t="s">
        <v>5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 t="s">
        <v>5</v>
      </c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1"/>
      <c r="BH8" s="1"/>
      <c r="BI8" s="1"/>
      <c r="BJ8" s="1"/>
    </row>
    <row r="9" ht="42" customHeight="true">
      <c r="A9" s="6" t="s">
        <v>6</v>
      </c>
      <c r="B9" s="15"/>
      <c r="C9" s="21" t="s">
        <v>21</v>
      </c>
      <c r="D9" s="21" t="s">
        <v>22</v>
      </c>
      <c r="E9" s="21" t="s">
        <v>24</v>
      </c>
      <c r="F9" s="21" t="s">
        <v>28</v>
      </c>
      <c r="G9" s="21" t="s">
        <v>30</v>
      </c>
      <c r="H9" s="29" t="s">
        <v>31</v>
      </c>
      <c r="I9" s="29"/>
      <c r="J9" s="29"/>
      <c r="K9" s="29"/>
      <c r="L9" s="29"/>
      <c r="M9" s="29"/>
      <c r="N9" s="29"/>
      <c r="O9" s="29"/>
      <c r="P9" s="29"/>
      <c r="Q9" s="38" t="s">
        <v>6</v>
      </c>
      <c r="R9" s="39"/>
      <c r="S9" s="44" t="s">
        <v>47</v>
      </c>
      <c r="T9" s="29" t="s">
        <v>48</v>
      </c>
      <c r="U9" s="29"/>
      <c r="V9" s="29"/>
      <c r="W9" s="29"/>
      <c r="X9" s="29"/>
      <c r="Y9" s="29"/>
      <c r="Z9" s="29"/>
      <c r="AA9" s="29"/>
      <c r="AB9" s="21" t="s">
        <v>52</v>
      </c>
      <c r="AC9" s="21" t="s">
        <v>53</v>
      </c>
      <c r="AD9" s="21"/>
      <c r="AE9" s="21"/>
      <c r="AF9" s="21"/>
      <c r="AG9" s="21"/>
      <c r="AH9" s="21"/>
      <c r="AI9" s="21"/>
      <c r="AJ9" s="21"/>
      <c r="AK9" s="38" t="s">
        <v>6</v>
      </c>
      <c r="AL9" s="39"/>
      <c r="AM9" s="58" t="s">
        <v>59</v>
      </c>
      <c r="AN9" s="63" t="s">
        <v>61</v>
      </c>
      <c r="AO9" s="63"/>
      <c r="AP9" s="63"/>
      <c r="AQ9" s="63"/>
      <c r="AR9" s="63"/>
      <c r="AS9" s="63"/>
      <c r="AT9" s="63"/>
      <c r="AU9" s="63"/>
      <c r="AV9" s="34" t="s">
        <v>65</v>
      </c>
      <c r="AW9" s="65"/>
      <c r="AX9" s="65"/>
      <c r="AY9" s="65"/>
      <c r="AZ9" s="65"/>
      <c r="BA9" s="65"/>
      <c r="BB9" s="65"/>
      <c r="BC9" s="65"/>
      <c r="BD9" s="65"/>
      <c r="BE9" s="34" t="s">
        <v>75</v>
      </c>
      <c r="BF9" s="58" t="s">
        <v>76</v>
      </c>
      <c r="BG9" s="67"/>
      <c r="BH9" s="66"/>
      <c r="BI9" s="66"/>
      <c r="BJ9" s="66"/>
    </row>
    <row r="10" ht="42" customHeight="true">
      <c r="A10" s="6"/>
      <c r="B10" s="15"/>
      <c r="C10" s="21"/>
      <c r="D10" s="21"/>
      <c r="E10" s="21"/>
      <c r="F10" s="21"/>
      <c r="G10" s="21"/>
      <c r="H10" s="29" t="s">
        <v>32</v>
      </c>
      <c r="I10" s="29" t="s">
        <v>33</v>
      </c>
      <c r="J10" s="29" t="s">
        <v>34</v>
      </c>
      <c r="K10" s="29"/>
      <c r="L10" s="29" t="s">
        <v>37</v>
      </c>
      <c r="M10" s="29" t="s">
        <v>40</v>
      </c>
      <c r="N10" s="29"/>
      <c r="O10" s="21" t="s">
        <v>44</v>
      </c>
      <c r="P10" s="21" t="s">
        <v>45</v>
      </c>
      <c r="Q10" s="38"/>
      <c r="R10" s="39"/>
      <c r="S10" s="45"/>
      <c r="T10" s="21" t="s">
        <v>49</v>
      </c>
      <c r="U10" s="29" t="s">
        <v>34</v>
      </c>
      <c r="V10" s="29"/>
      <c r="W10" s="21" t="s">
        <v>51</v>
      </c>
      <c r="X10" s="29" t="s">
        <v>40</v>
      </c>
      <c r="Y10" s="29"/>
      <c r="Z10" s="21" t="s">
        <v>44</v>
      </c>
      <c r="AA10" s="21" t="s">
        <v>45</v>
      </c>
      <c r="AB10" s="21"/>
      <c r="AC10" s="21" t="s">
        <v>49</v>
      </c>
      <c r="AD10" s="21" t="s">
        <v>34</v>
      </c>
      <c r="AE10" s="21"/>
      <c r="AF10" s="21" t="s">
        <v>51</v>
      </c>
      <c r="AG10" s="21" t="s">
        <v>40</v>
      </c>
      <c r="AH10" s="21"/>
      <c r="AI10" s="21" t="s">
        <v>44</v>
      </c>
      <c r="AJ10" s="44" t="s">
        <v>45</v>
      </c>
      <c r="AK10" s="38"/>
      <c r="AL10" s="39"/>
      <c r="AM10" s="59"/>
      <c r="AN10" s="34" t="s">
        <v>62</v>
      </c>
      <c r="AO10" s="63" t="s">
        <v>34</v>
      </c>
      <c r="AP10" s="63"/>
      <c r="AQ10" s="34" t="s">
        <v>51</v>
      </c>
      <c r="AR10" s="63" t="s">
        <v>40</v>
      </c>
      <c r="AS10" s="63"/>
      <c r="AT10" s="34" t="s">
        <v>44</v>
      </c>
      <c r="AU10" s="34" t="s">
        <v>45</v>
      </c>
      <c r="AV10" s="34" t="s">
        <v>66</v>
      </c>
      <c r="AW10" s="34" t="s">
        <v>67</v>
      </c>
      <c r="AX10" s="34" t="s">
        <v>68</v>
      </c>
      <c r="AY10" s="34" t="s">
        <v>69</v>
      </c>
      <c r="AZ10" s="34" t="s">
        <v>70</v>
      </c>
      <c r="BA10" s="34" t="s">
        <v>71</v>
      </c>
      <c r="BB10" s="34" t="s">
        <v>72</v>
      </c>
      <c r="BC10" s="34" t="s">
        <v>73</v>
      </c>
      <c r="BD10" s="34" t="s">
        <v>74</v>
      </c>
      <c r="BE10" s="34"/>
      <c r="BF10" s="59"/>
      <c r="BG10" s="67"/>
      <c r="BH10" s="66"/>
      <c r="BI10" s="66"/>
      <c r="BJ10" s="66"/>
    </row>
    <row r="11" ht="42" customHeight="true">
      <c r="A11" s="7"/>
      <c r="B11" s="15"/>
      <c r="C11" s="21"/>
      <c r="D11" s="21"/>
      <c r="E11" s="21"/>
      <c r="F11" s="21"/>
      <c r="G11" s="21"/>
      <c r="H11" s="29"/>
      <c r="I11" s="29"/>
      <c r="J11" s="21" t="s">
        <v>35</v>
      </c>
      <c r="K11" s="21" t="s">
        <v>36</v>
      </c>
      <c r="L11" s="29"/>
      <c r="M11" s="21" t="s">
        <v>41</v>
      </c>
      <c r="N11" s="21" t="s">
        <v>43</v>
      </c>
      <c r="O11" s="21"/>
      <c r="P11" s="21"/>
      <c r="Q11" s="39"/>
      <c r="R11" s="39"/>
      <c r="S11" s="45"/>
      <c r="T11" s="21"/>
      <c r="U11" s="21" t="s">
        <v>35</v>
      </c>
      <c r="V11" s="21" t="s">
        <v>50</v>
      </c>
      <c r="W11" s="21"/>
      <c r="X11" s="21" t="s">
        <v>41</v>
      </c>
      <c r="Y11" s="21" t="s">
        <v>43</v>
      </c>
      <c r="Z11" s="21"/>
      <c r="AA11" s="21"/>
      <c r="AB11" s="21"/>
      <c r="AC11" s="21"/>
      <c r="AD11" s="21" t="s">
        <v>35</v>
      </c>
      <c r="AE11" s="21" t="s">
        <v>50</v>
      </c>
      <c r="AF11" s="52"/>
      <c r="AG11" s="21" t="s">
        <v>41</v>
      </c>
      <c r="AH11" s="21" t="s">
        <v>43</v>
      </c>
      <c r="AI11" s="21"/>
      <c r="AJ11" s="44"/>
      <c r="AK11" s="39"/>
      <c r="AL11" s="39"/>
      <c r="AM11" s="59"/>
      <c r="AN11" s="34"/>
      <c r="AO11" s="34" t="s">
        <v>35</v>
      </c>
      <c r="AP11" s="34" t="s">
        <v>36</v>
      </c>
      <c r="AQ11" s="34"/>
      <c r="AR11" s="34" t="s">
        <v>63</v>
      </c>
      <c r="AS11" s="34" t="s">
        <v>64</v>
      </c>
      <c r="AT11" s="34"/>
      <c r="AU11" s="34"/>
      <c r="AV11" s="65"/>
      <c r="AW11" s="65"/>
      <c r="AX11" s="65"/>
      <c r="AY11" s="65"/>
      <c r="AZ11" s="65"/>
      <c r="BA11" s="34"/>
      <c r="BB11" s="65"/>
      <c r="BC11" s="65"/>
      <c r="BD11" s="65"/>
      <c r="BE11" s="34"/>
      <c r="BF11" s="59"/>
      <c r="BG11" s="67"/>
      <c r="BH11" s="66"/>
      <c r="BI11" s="66"/>
      <c r="BJ11" s="66"/>
    </row>
    <row r="12" ht="29.15" customHeight="true">
      <c r="A12" s="8" t="s">
        <v>7</v>
      </c>
      <c r="B12" s="16"/>
      <c r="C12" s="22" t="n">
        <f>SUM(C13, C16, C19, C22, C25)</f>
        <v>492</v>
      </c>
      <c r="D12" s="22" t="n">
        <f>SUM(D13, D16, D19, D22, D25)</f>
        <v>492</v>
      </c>
      <c r="E12" s="22" t="n">
        <f>SUM(E13, E16, E19, E22, E25)</f>
        <v>0</v>
      </c>
      <c r="F12" s="22" t="n">
        <f>SUM(F13, F16, F19, F22, F25)</f>
        <v>270</v>
      </c>
      <c r="G12" s="22" t="n">
        <f>SUM(G13, G16, G19, G22, G25)</f>
        <v>104</v>
      </c>
      <c r="H12" s="23" t="n">
        <f>SUM(H13, H16, H19, H22, H25)</f>
        <v>287</v>
      </c>
      <c r="I12" s="23" t="n">
        <f>SUM(I13, I16, I19, I22, I25)</f>
        <v>31</v>
      </c>
      <c r="J12" s="22" t="n">
        <f>SUM(J13, J16, J19, J22, J25)</f>
        <v>16</v>
      </c>
      <c r="K12" s="22" t="n">
        <f>SUM(K13, K16, K19, K22, K25)</f>
        <v>0</v>
      </c>
      <c r="L12" s="23" t="n">
        <f>SUM(L13, L16, L19, L22, L25)</f>
        <v>40</v>
      </c>
      <c r="M12" s="22" t="n">
        <f>SUM(M13, M16, M19, M22, M25)</f>
        <v>134</v>
      </c>
      <c r="N12" s="22" t="n">
        <f>SUM(N13, N16, N19, N22, N25)</f>
        <v>19</v>
      </c>
      <c r="O12" s="22" t="n">
        <f>SUM(O13, O16, O19, O22, O25)</f>
        <v>47</v>
      </c>
      <c r="P12" s="22" t="n">
        <f>SUM(P13, P16, P19, P22, P25)</f>
        <v>0</v>
      </c>
      <c r="Q12" s="34" t="s">
        <v>7</v>
      </c>
      <c r="R12" s="34"/>
      <c r="S12" s="46" t="n">
        <f>SUM(S13, S16, S19, S22, S25)</f>
        <v>480</v>
      </c>
      <c r="T12" s="47" t="n">
        <f>SUM(T13, T16, T19, T22, T25)</f>
        <v>78</v>
      </c>
      <c r="U12" s="46" t="n">
        <f>SUM(U13, U16, U19, U22, U25)</f>
        <v>19</v>
      </c>
      <c r="V12" s="46" t="n">
        <f>SUM(V13, V16, V19, V22, V25)</f>
        <v>6</v>
      </c>
      <c r="W12" s="47" t="n">
        <f>SUM(W13, W16, W19, W22, W25)</f>
        <v>77</v>
      </c>
      <c r="X12" s="46" t="n">
        <f>SUM(X13, X16, X19, X22, X25)</f>
        <v>254</v>
      </c>
      <c r="Y12" s="46" t="n">
        <f>SUM(Y13, Y16, Y19, Y22, Y25)</f>
        <v>38</v>
      </c>
      <c r="Z12" s="46" t="n">
        <f>SUM(Z13, Z16, Z19, Z22, Z25)</f>
        <v>89</v>
      </c>
      <c r="AA12" s="46" t="n">
        <f>SUM(AA13, AA16, AA19, AA22, AA25)</f>
        <v>0</v>
      </c>
      <c r="AB12" s="46" t="n">
        <f>SUM(AB13, AB16, AB19, AB22, AB25)</f>
        <v>172</v>
      </c>
      <c r="AC12" s="46" t="n">
        <f>SUM(AC13, AC16, AC19, AC22, AC25)</f>
        <v>22</v>
      </c>
      <c r="AD12" s="46" t="n">
        <f>SUM(AD13, AD16, AD19, AD22, AD25)</f>
        <v>7</v>
      </c>
      <c r="AE12" s="46" t="n">
        <f>SUM(AE13, AE16, AE19, AE22, AE25)</f>
        <v>0</v>
      </c>
      <c r="AF12" s="46" t="n">
        <f>SUM(AF13, AF16, AF19, AF22, AF25)</f>
        <v>32</v>
      </c>
      <c r="AG12" s="46" t="n">
        <f>SUM(AG13, AG16, AG19, AG22, AG25)</f>
        <v>84</v>
      </c>
      <c r="AH12" s="46" t="n">
        <f>SUM(AH13, AH16, AH19, AH22, AH25)</f>
        <v>13</v>
      </c>
      <c r="AI12" s="46" t="n">
        <f>SUM(AI13, AI16, AI19, AI22, AI25)</f>
        <v>38</v>
      </c>
      <c r="AJ12" s="46" t="n">
        <f>SUM(AJ13, AJ16, AJ19, AJ22, AJ25)</f>
        <v>0</v>
      </c>
      <c r="AK12" s="21" t="s">
        <v>7</v>
      </c>
      <c r="AL12" s="21"/>
      <c r="AM12" s="60" t="n">
        <f>SUM(AM13, AM16, AM19, AM22, AM25)</f>
        <v>216</v>
      </c>
      <c r="AN12" s="61" t="n">
        <f>SUM(AN13, AN16, AN19, AN22, AN25)</f>
        <v>36</v>
      </c>
      <c r="AO12" s="60" t="n">
        <f>SUM(AO13, AO16, AO19, AO22, AO25)</f>
        <v>19</v>
      </c>
      <c r="AP12" s="60" t="n">
        <f>SUM(AP13, AP16, AP19, AP22, AP25)</f>
        <v>0</v>
      </c>
      <c r="AQ12" s="61" t="n">
        <f>SUM(AQ13, AQ16, AQ19, AQ22, AQ25)</f>
        <v>36</v>
      </c>
      <c r="AR12" s="60" t="n">
        <f>SUM(AR13, AR16, AR19, AR22, AR25)</f>
        <v>115</v>
      </c>
      <c r="AS12" s="60" t="n">
        <f>SUM(AS13, AS16, AS19, AS22, AS25)</f>
        <v>16</v>
      </c>
      <c r="AT12" s="60" t="n">
        <f>SUM(AT13, AT16, AT19, AT22, AT25)</f>
        <v>39</v>
      </c>
      <c r="AU12" s="60" t="n">
        <f>SUM(AU13, AU16, AU19, AU22, AU25)</f>
        <v>0</v>
      </c>
      <c r="AV12" s="60" t="n">
        <f>SUM(AV13, AV16, AV19, AV22, AV25)</f>
        <v>92</v>
      </c>
      <c r="AW12" s="60" t="n">
        <f>SUM(AW13, AW16, AW19, AW22, AW25)</f>
        <v>56</v>
      </c>
      <c r="AX12" s="60" t="n">
        <f>SUM(AX13, AX16, AX19, AX22, AX25)</f>
        <v>6</v>
      </c>
      <c r="AY12" s="60" t="n">
        <f>SUM(AY13, AY16, AY19, AY22, AY25)</f>
        <v>0</v>
      </c>
      <c r="AZ12" s="60" t="n">
        <f>SUM(AZ13, AZ16, AZ19, AZ22, AZ25)</f>
        <v>0</v>
      </c>
      <c r="BA12" s="60" t="n">
        <f>SUM(BA13, BA16, BA19, BA22, BA25)</f>
        <v>0</v>
      </c>
      <c r="BB12" s="60" t="n">
        <f>SUM(BB13, BB16, BB19, BB22, BB25)</f>
        <v>7</v>
      </c>
      <c r="BC12" s="60" t="n">
        <f>SUM(BC13, BC16, BC19, BC22, BC25)</f>
        <v>23</v>
      </c>
      <c r="BD12" s="60" t="n">
        <f>SUM(BD13, BD16, BD19, BD22, BD25)</f>
        <v>0</v>
      </c>
      <c r="BE12" s="60" t="n">
        <f>SUM(BE13, BE16, BE19, BE22, BE25)</f>
        <v>0</v>
      </c>
      <c r="BF12" s="60" t="n">
        <f>SUM(BF13, BF16, BF19, BF22, BF25)</f>
        <v>56</v>
      </c>
      <c r="BG12" s="67"/>
      <c r="BH12" s="66"/>
      <c r="BI12" s="66"/>
      <c r="BJ12" s="66"/>
    </row>
    <row r="13" ht="29.15" customHeight="true">
      <c r="A13" s="9" t="s">
        <v>8</v>
      </c>
      <c r="B13" s="17" t="s">
        <v>16</v>
      </c>
      <c r="C13" s="23" t="n">
        <f>SUM(C14:C15)</f>
        <v>492</v>
      </c>
      <c r="D13" s="23" t="n">
        <f>SUM(D14:D15)</f>
        <v>492</v>
      </c>
      <c r="E13" s="23" t="n">
        <f>SUM(E14:E15)</f>
        <v>0</v>
      </c>
      <c r="F13" s="23" t="n">
        <f>SUM(F14:F15)</f>
        <v>265</v>
      </c>
      <c r="G13" s="23" t="n">
        <f>SUM(G14:G15)</f>
        <v>99</v>
      </c>
      <c r="H13" s="23" t="n">
        <f>SUM(I13:P13)</f>
        <v>278</v>
      </c>
      <c r="I13" s="23" t="n">
        <f>SUM(I14:I15)</f>
        <v>31</v>
      </c>
      <c r="J13" s="23" t="n">
        <f>SUM(J14:J15)</f>
        <v>16</v>
      </c>
      <c r="K13" s="23" t="n">
        <f>SUM(K14:K15)</f>
        <v>0</v>
      </c>
      <c r="L13" s="23" t="n">
        <f>SUM(L14:L15)</f>
        <v>39</v>
      </c>
      <c r="M13" s="23" t="n">
        <f>SUM(M14:M15)</f>
        <v>128</v>
      </c>
      <c r="N13" s="23" t="n">
        <f>SUM(N14:N15)</f>
        <v>18</v>
      </c>
      <c r="O13" s="23" t="n">
        <f>SUM(O14:O15)</f>
        <v>46</v>
      </c>
      <c r="P13" s="23" t="n">
        <f>SUM(P14:P15)</f>
        <v>0</v>
      </c>
      <c r="Q13" s="40" t="s">
        <v>8</v>
      </c>
      <c r="R13" s="17" t="s">
        <v>16</v>
      </c>
      <c r="S13" s="47" t="n">
        <f>SUM(S14:S15)</f>
        <v>454</v>
      </c>
      <c r="T13" s="47" t="n">
        <f>SUM(T14:T15)</f>
        <v>78</v>
      </c>
      <c r="U13" s="47" t="n">
        <f>SUM(U14:U15)</f>
        <v>19</v>
      </c>
      <c r="V13" s="47" t="n">
        <f>SUM(V14:V15)</f>
        <v>6</v>
      </c>
      <c r="W13" s="47" t="n">
        <f>SUM(W14:W15)</f>
        <v>71</v>
      </c>
      <c r="X13" s="47" t="n">
        <f>SUM(X14:X15)</f>
        <v>238</v>
      </c>
      <c r="Y13" s="47" t="n">
        <f>SUM(Y14:Y15)</f>
        <v>35</v>
      </c>
      <c r="Z13" s="47" t="n">
        <f>SUM(Z14:Z15)</f>
        <v>79</v>
      </c>
      <c r="AA13" s="47" t="n">
        <f>SUM(AA14:AA15)</f>
        <v>0</v>
      </c>
      <c r="AB13" s="47" t="n">
        <f>SUM(AB14:AB15)</f>
        <v>154</v>
      </c>
      <c r="AC13" s="47" t="n">
        <f>SUM(AC14:AC15)</f>
        <v>22</v>
      </c>
      <c r="AD13" s="47" t="n">
        <f>SUM(AD14:AD15)</f>
        <v>7</v>
      </c>
      <c r="AE13" s="47" t="n">
        <f>SUM(AE14:AE15)</f>
        <v>0</v>
      </c>
      <c r="AF13" s="47" t="n">
        <f>SUM(AF14:AF15)</f>
        <v>29</v>
      </c>
      <c r="AG13" s="47" t="n">
        <f>SUM(AG14:AG15)</f>
        <v>72</v>
      </c>
      <c r="AH13" s="47" t="n">
        <f>SUM(AH14:AH15)</f>
        <v>11</v>
      </c>
      <c r="AI13" s="47" t="n">
        <f>SUM(AI14:AI15)</f>
        <v>32</v>
      </c>
      <c r="AJ13" s="47" t="n">
        <f>SUM(AJ14:AJ15)</f>
        <v>0</v>
      </c>
      <c r="AK13" s="40" t="s">
        <v>8</v>
      </c>
      <c r="AL13" s="17" t="s">
        <v>16</v>
      </c>
      <c r="AM13" s="61" t="n">
        <f>SUM(AM14:AM15)</f>
        <v>211</v>
      </c>
      <c r="AN13" s="61" t="n">
        <f>SUM(AN14:AN15)</f>
        <v>36</v>
      </c>
      <c r="AO13" s="61" t="n">
        <f>SUM(AO14:AO15)</f>
        <v>19</v>
      </c>
      <c r="AP13" s="61" t="n">
        <f>SUM(AP14:AP15)</f>
        <v>0</v>
      </c>
      <c r="AQ13" s="61" t="n">
        <f>SUM(AQ14:AQ15)</f>
        <v>34</v>
      </c>
      <c r="AR13" s="61" t="n">
        <f>SUM(AR14:AR15)</f>
        <v>112</v>
      </c>
      <c r="AS13" s="61" t="n">
        <f>SUM(AS14:AS15)</f>
        <v>16</v>
      </c>
      <c r="AT13" s="61" t="n">
        <f>SUM(AT14:AT15)</f>
        <v>37</v>
      </c>
      <c r="AU13" s="61" t="n">
        <f>SUM(AU14:AU15)</f>
        <v>0</v>
      </c>
      <c r="AV13" s="61" t="n">
        <f>SUM(AV14:AV15)</f>
        <v>89</v>
      </c>
      <c r="AW13" s="61" t="n">
        <f>SUM(AW14:AW15)</f>
        <v>56</v>
      </c>
      <c r="AX13" s="61" t="n">
        <f>SUM(AX14:AX15)</f>
        <v>5</v>
      </c>
      <c r="AY13" s="61" t="n">
        <f>SUM(AY14:AY15)</f>
        <v>0</v>
      </c>
      <c r="AZ13" s="61" t="n">
        <f>SUM(AZ14:AZ15)</f>
        <v>0</v>
      </c>
      <c r="BA13" s="61" t="n">
        <f>SUM(BA14:BA15)</f>
        <v>0</v>
      </c>
      <c r="BB13" s="61" t="n">
        <f>SUM(BB14:BB15)</f>
        <v>5</v>
      </c>
      <c r="BC13" s="61" t="n">
        <f>SUM(BC14:BC15)</f>
        <v>23</v>
      </c>
      <c r="BD13" s="61" t="n">
        <f>SUM(BD14:BD15)</f>
        <v>0</v>
      </c>
      <c r="BE13" s="61" t="n">
        <f>SUM(BE14:BE15)</f>
        <v>0</v>
      </c>
      <c r="BF13" s="61" t="n">
        <f>SUM(BF14:BF15)</f>
        <v>56</v>
      </c>
      <c r="BG13" s="67"/>
      <c r="BH13" s="66"/>
      <c r="BI13" s="66"/>
      <c r="BJ13" s="66"/>
    </row>
    <row r="14" ht="29.15" customHeight="true">
      <c r="A14" s="10"/>
      <c r="B14" s="17" t="s">
        <v>17</v>
      </c>
      <c r="C14" s="23" t="n">
        <v>415</v>
      </c>
      <c r="D14" s="23" t="n">
        <v>415</v>
      </c>
      <c r="E14" s="23" t="n">
        <v>0</v>
      </c>
      <c r="F14" s="23" t="n">
        <v>216</v>
      </c>
      <c r="G14" s="23" t="n">
        <v>82</v>
      </c>
      <c r="H14" s="23" t="n">
        <f>SUM(I14:P14)</f>
        <v>221</v>
      </c>
      <c r="I14" s="23" t="n">
        <v>20</v>
      </c>
      <c r="J14" s="23" t="n">
        <v>14</v>
      </c>
      <c r="K14" s="23" t="n">
        <v>0</v>
      </c>
      <c r="L14" s="23" t="n">
        <v>29</v>
      </c>
      <c r="M14" s="23" t="n">
        <v>112</v>
      </c>
      <c r="N14" s="23" t="n">
        <v>15</v>
      </c>
      <c r="O14" s="23" t="n">
        <v>31</v>
      </c>
      <c r="P14" s="23" t="n">
        <v>0</v>
      </c>
      <c r="Q14" s="41"/>
      <c r="R14" s="17" t="s">
        <v>17</v>
      </c>
      <c r="S14" s="47" t="n">
        <v>374</v>
      </c>
      <c r="T14" s="47" t="n">
        <v>56</v>
      </c>
      <c r="U14" s="47" t="n">
        <v>18</v>
      </c>
      <c r="V14" s="47" t="n">
        <v>5</v>
      </c>
      <c r="W14" s="47" t="n">
        <v>54</v>
      </c>
      <c r="X14" s="47" t="n">
        <v>209</v>
      </c>
      <c r="Y14" s="47" t="n">
        <v>32</v>
      </c>
      <c r="Z14" s="47" t="n">
        <v>55</v>
      </c>
      <c r="AA14" s="47" t="n">
        <v>0</v>
      </c>
      <c r="AB14" s="47" t="n">
        <v>131</v>
      </c>
      <c r="AC14" s="47" t="n">
        <v>17</v>
      </c>
      <c r="AD14" s="47" t="n">
        <v>7</v>
      </c>
      <c r="AE14" s="47" t="n">
        <v>0</v>
      </c>
      <c r="AF14" s="47" t="n">
        <v>23</v>
      </c>
      <c r="AG14" s="47" t="n">
        <v>68</v>
      </c>
      <c r="AH14" s="47" t="n">
        <v>10</v>
      </c>
      <c r="AI14" s="47" t="n">
        <v>21</v>
      </c>
      <c r="AJ14" s="47" t="n">
        <v>0</v>
      </c>
      <c r="AK14" s="41"/>
      <c r="AL14" s="17" t="s">
        <v>17</v>
      </c>
      <c r="AM14" s="61" t="n">
        <v>167</v>
      </c>
      <c r="AN14" s="61" t="n">
        <v>25</v>
      </c>
      <c r="AO14" s="61" t="n">
        <v>17</v>
      </c>
      <c r="AP14" s="61" t="n">
        <v>0</v>
      </c>
      <c r="AQ14" s="61" t="n">
        <v>23</v>
      </c>
      <c r="AR14" s="61" t="n">
        <v>96</v>
      </c>
      <c r="AS14" s="61" t="n">
        <v>14</v>
      </c>
      <c r="AT14" s="61" t="n">
        <v>26</v>
      </c>
      <c r="AU14" s="61" t="n">
        <v>0</v>
      </c>
      <c r="AV14" s="61" t="n">
        <f>SUM(AW14:BD14)</f>
        <v>76</v>
      </c>
      <c r="AW14" s="61" t="n">
        <v>45</v>
      </c>
      <c r="AX14" s="61" t="n">
        <v>5</v>
      </c>
      <c r="AY14" s="61" t="n">
        <v>0</v>
      </c>
      <c r="AZ14" s="61" t="n">
        <v>0</v>
      </c>
      <c r="BA14" s="61" t="n">
        <v>0</v>
      </c>
      <c r="BB14" s="61" t="n">
        <v>4</v>
      </c>
      <c r="BC14" s="61" t="n">
        <v>22</v>
      </c>
      <c r="BD14" s="61" t="n">
        <v>0</v>
      </c>
      <c r="BE14" s="61" t="n">
        <v>0</v>
      </c>
      <c r="BF14" s="61" t="n">
        <v>45</v>
      </c>
      <c r="BG14" s="67"/>
      <c r="BH14" s="66"/>
      <c r="BI14" s="66"/>
      <c r="BJ14" s="66"/>
    </row>
    <row r="15" ht="29.15" customHeight="true">
      <c r="A15" s="10"/>
      <c r="B15" s="17" t="s">
        <v>18</v>
      </c>
      <c r="C15" s="23" t="n">
        <v>77</v>
      </c>
      <c r="D15" s="23" t="n">
        <v>77</v>
      </c>
      <c r="E15" s="23" t="n">
        <v>0</v>
      </c>
      <c r="F15" s="23" t="n">
        <v>49</v>
      </c>
      <c r="G15" s="23" t="n">
        <v>17</v>
      </c>
      <c r="H15" s="23" t="n">
        <f>SUM(I15:P15)</f>
        <v>57</v>
      </c>
      <c r="I15" s="23" t="n">
        <v>11</v>
      </c>
      <c r="J15" s="23" t="n">
        <v>2</v>
      </c>
      <c r="K15" s="23" t="n">
        <v>0</v>
      </c>
      <c r="L15" s="23" t="n">
        <v>10</v>
      </c>
      <c r="M15" s="23" t="n">
        <v>16</v>
      </c>
      <c r="N15" s="23" t="n">
        <v>3</v>
      </c>
      <c r="O15" s="23" t="n">
        <v>15</v>
      </c>
      <c r="P15" s="23" t="n">
        <v>0</v>
      </c>
      <c r="Q15" s="41"/>
      <c r="R15" s="17" t="s">
        <v>18</v>
      </c>
      <c r="S15" s="47" t="n">
        <v>80</v>
      </c>
      <c r="T15" s="47" t="n">
        <v>22</v>
      </c>
      <c r="U15" s="47" t="n">
        <v>1</v>
      </c>
      <c r="V15" s="47" t="n">
        <v>1</v>
      </c>
      <c r="W15" s="47" t="n">
        <v>17</v>
      </c>
      <c r="X15" s="47" t="n">
        <v>29</v>
      </c>
      <c r="Y15" s="47" t="n">
        <v>3</v>
      </c>
      <c r="Z15" s="47" t="n">
        <v>24</v>
      </c>
      <c r="AA15" s="47" t="n">
        <v>0</v>
      </c>
      <c r="AB15" s="47" t="n">
        <v>23</v>
      </c>
      <c r="AC15" s="47" t="n">
        <v>5</v>
      </c>
      <c r="AD15" s="47" t="n">
        <v>0</v>
      </c>
      <c r="AE15" s="47" t="n">
        <v>0</v>
      </c>
      <c r="AF15" s="47" t="n">
        <v>6</v>
      </c>
      <c r="AG15" s="47" t="n">
        <v>4</v>
      </c>
      <c r="AH15" s="47" t="n">
        <v>1</v>
      </c>
      <c r="AI15" s="47" t="n">
        <v>11</v>
      </c>
      <c r="AJ15" s="47" t="n">
        <v>0</v>
      </c>
      <c r="AK15" s="41"/>
      <c r="AL15" s="17" t="s">
        <v>18</v>
      </c>
      <c r="AM15" s="61" t="n">
        <v>44</v>
      </c>
      <c r="AN15" s="61" t="n">
        <v>11</v>
      </c>
      <c r="AO15" s="61" t="n">
        <v>2</v>
      </c>
      <c r="AP15" s="61" t="n">
        <v>0</v>
      </c>
      <c r="AQ15" s="61" t="n">
        <v>11</v>
      </c>
      <c r="AR15" s="61" t="n">
        <v>16</v>
      </c>
      <c r="AS15" s="61" t="n">
        <v>2</v>
      </c>
      <c r="AT15" s="61" t="n">
        <v>11</v>
      </c>
      <c r="AU15" s="61" t="n">
        <v>0</v>
      </c>
      <c r="AV15" s="61" t="n">
        <f>SUM(AW15:BD15)</f>
        <v>13</v>
      </c>
      <c r="AW15" s="61" t="n">
        <v>11</v>
      </c>
      <c r="AX15" s="61" t="n">
        <v>0</v>
      </c>
      <c r="AY15" s="61" t="n">
        <v>0</v>
      </c>
      <c r="AZ15" s="61" t="n">
        <v>0</v>
      </c>
      <c r="BA15" s="61" t="n">
        <v>0</v>
      </c>
      <c r="BB15" s="61" t="n">
        <v>1</v>
      </c>
      <c r="BC15" s="61" t="n">
        <v>1</v>
      </c>
      <c r="BD15" s="61" t="n">
        <v>0</v>
      </c>
      <c r="BE15" s="61" t="n">
        <v>0</v>
      </c>
      <c r="BF15" s="61" t="n">
        <v>11</v>
      </c>
      <c r="BG15" s="67"/>
      <c r="BH15" s="66"/>
      <c r="BI15" s="66"/>
      <c r="BJ15" s="66"/>
    </row>
    <row r="16" ht="29.15" customHeight="true">
      <c r="A16" s="9" t="s">
        <v>9</v>
      </c>
      <c r="B16" s="17" t="s">
        <v>16</v>
      </c>
      <c r="C16" s="23" t="n">
        <f>SUM(C17:C18)</f>
        <v>0</v>
      </c>
      <c r="D16" s="23" t="n">
        <f>SUM(D17:D18)</f>
        <v>0</v>
      </c>
      <c r="E16" s="23" t="n">
        <f>SUM(E17:E18)</f>
        <v>0</v>
      </c>
      <c r="F16" s="23" t="n">
        <f>SUM(F17:F18)</f>
        <v>0</v>
      </c>
      <c r="G16" s="23" t="n">
        <f>SUM(G17:G18)</f>
        <v>0</v>
      </c>
      <c r="H16" s="23" t="n">
        <f>SUM(I16:P16)</f>
        <v>0</v>
      </c>
      <c r="I16" s="23" t="n">
        <f>SUM(I17:I18)</f>
        <v>0</v>
      </c>
      <c r="J16" s="23" t="n">
        <f>SUM(J17:J18)</f>
        <v>0</v>
      </c>
      <c r="K16" s="23" t="n">
        <f>SUM(K17:K18)</f>
        <v>0</v>
      </c>
      <c r="L16" s="23" t="n">
        <f>SUM(L17:L18)</f>
        <v>0</v>
      </c>
      <c r="M16" s="23" t="n">
        <f>SUM(M17:M18)</f>
        <v>0</v>
      </c>
      <c r="N16" s="23" t="n">
        <f>SUM(N17:N18)</f>
        <v>0</v>
      </c>
      <c r="O16" s="23" t="n">
        <f>SUM(O17:O18)</f>
        <v>0</v>
      </c>
      <c r="P16" s="23" t="n">
        <f>SUM(P17:P18)</f>
        <v>0</v>
      </c>
      <c r="Q16" s="40" t="s">
        <v>9</v>
      </c>
      <c r="R16" s="17" t="s">
        <v>16</v>
      </c>
      <c r="S16" s="47" t="n">
        <f>SUM(S17:S18)</f>
        <v>0</v>
      </c>
      <c r="T16" s="47" t="n">
        <f>SUM(T17:T18)</f>
        <v>0</v>
      </c>
      <c r="U16" s="47" t="n">
        <f>SUM(U17:U18)</f>
        <v>0</v>
      </c>
      <c r="V16" s="47" t="n">
        <f>SUM(V17:V18)</f>
        <v>0</v>
      </c>
      <c r="W16" s="47" t="n">
        <f>SUM(W17:W18)</f>
        <v>0</v>
      </c>
      <c r="X16" s="47" t="n">
        <f>SUM(X17:X18)</f>
        <v>0</v>
      </c>
      <c r="Y16" s="47" t="n">
        <f>SUM(Y17:Y18)</f>
        <v>0</v>
      </c>
      <c r="Z16" s="47" t="n">
        <f>SUM(Z17:Z18)</f>
        <v>0</v>
      </c>
      <c r="AA16" s="47" t="n">
        <f>SUM(AA17:AA18)</f>
        <v>0</v>
      </c>
      <c r="AB16" s="47" t="n">
        <f>SUM(AB17:AB18)</f>
        <v>0</v>
      </c>
      <c r="AC16" s="47" t="n">
        <f>SUM(AC17:AC18)</f>
        <v>0</v>
      </c>
      <c r="AD16" s="47" t="n">
        <f>SUM(AD17:AD18)</f>
        <v>0</v>
      </c>
      <c r="AE16" s="47" t="n">
        <f>SUM(AE17:AE18)</f>
        <v>0</v>
      </c>
      <c r="AF16" s="47" t="n">
        <f>SUM(AF17:AF18)</f>
        <v>0</v>
      </c>
      <c r="AG16" s="47" t="n">
        <f>SUM(AG17:AG18)</f>
        <v>0</v>
      </c>
      <c r="AH16" s="47" t="n">
        <f>SUM(AH17:AH18)</f>
        <v>0</v>
      </c>
      <c r="AI16" s="47" t="n">
        <f>SUM(AI17:AI18)</f>
        <v>0</v>
      </c>
      <c r="AJ16" s="47" t="n">
        <f>SUM(AJ17:AJ18)</f>
        <v>0</v>
      </c>
      <c r="AK16" s="40" t="s">
        <v>9</v>
      </c>
      <c r="AL16" s="17" t="s">
        <v>16</v>
      </c>
      <c r="AM16" s="61" t="n">
        <f>SUM(AM17:AM18)</f>
        <v>0</v>
      </c>
      <c r="AN16" s="61" t="n">
        <f>SUM(AN17:AN18)</f>
        <v>0</v>
      </c>
      <c r="AO16" s="61" t="n">
        <f>SUM(AO17:AO18)</f>
        <v>0</v>
      </c>
      <c r="AP16" s="61" t="n">
        <f>SUM(AP17:AP18)</f>
        <v>0</v>
      </c>
      <c r="AQ16" s="61" t="n">
        <f>SUM(AQ17:AQ18)</f>
        <v>0</v>
      </c>
      <c r="AR16" s="61" t="n">
        <f>SUM(AR17:AR18)</f>
        <v>0</v>
      </c>
      <c r="AS16" s="61" t="n">
        <f>SUM(AS17:AS18)</f>
        <v>0</v>
      </c>
      <c r="AT16" s="61" t="n">
        <f>SUM(AT17:AT18)</f>
        <v>0</v>
      </c>
      <c r="AU16" s="61" t="n">
        <f>SUM(AU17:AU18)</f>
        <v>0</v>
      </c>
      <c r="AV16" s="61" t="n">
        <f>SUM(AW16:BD16)</f>
        <v>0</v>
      </c>
      <c r="AW16" s="61" t="n">
        <f>SUM(AW17:AW18)</f>
        <v>0</v>
      </c>
      <c r="AX16" s="61" t="n">
        <f>SUM(AX17:AX18)</f>
        <v>0</v>
      </c>
      <c r="AY16" s="61" t="n">
        <f>SUM(AY17:AY18)</f>
        <v>0</v>
      </c>
      <c r="AZ16" s="61" t="n">
        <f>SUM(AZ17:AZ18)</f>
        <v>0</v>
      </c>
      <c r="BA16" s="61" t="n">
        <f>SUM(BA17:BA18)</f>
        <v>0</v>
      </c>
      <c r="BB16" s="61" t="n">
        <f>SUM(BB17:BB18)</f>
        <v>0</v>
      </c>
      <c r="BC16" s="61" t="n">
        <f>SUM(BC17:BC18)</f>
        <v>0</v>
      </c>
      <c r="BD16" s="61" t="n">
        <f>SUM(BD17:BD18)</f>
        <v>0</v>
      </c>
      <c r="BE16" s="61" t="n">
        <f>SUM(BE17:BE18)</f>
        <v>0</v>
      </c>
      <c r="BF16" s="61" t="n">
        <f>SUM(BF17:BF18)</f>
        <v>0</v>
      </c>
      <c r="BG16" s="67"/>
      <c r="BH16" s="66"/>
      <c r="BI16" s="66"/>
      <c r="BJ16" s="66"/>
    </row>
    <row r="17" ht="29.15" customHeight="true">
      <c r="A17" s="9"/>
      <c r="B17" s="17" t="s">
        <v>17</v>
      </c>
      <c r="C17" s="23" t="n"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23" t="n">
        <f>SUM(I17:P17)</f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23" t="n">
        <v>0</v>
      </c>
      <c r="O17" s="23" t="n">
        <v>0</v>
      </c>
      <c r="P17" s="23" t="n">
        <v>0</v>
      </c>
      <c r="Q17" s="40"/>
      <c r="R17" s="17" t="s">
        <v>17</v>
      </c>
      <c r="S17" s="47" t="n">
        <v>0</v>
      </c>
      <c r="T17" s="47" t="n">
        <v>0</v>
      </c>
      <c r="U17" s="47" t="n">
        <v>0</v>
      </c>
      <c r="V17" s="47" t="n">
        <v>0</v>
      </c>
      <c r="W17" s="47" t="n">
        <v>0</v>
      </c>
      <c r="X17" s="47" t="n">
        <v>0</v>
      </c>
      <c r="Y17" s="47" t="n">
        <v>0</v>
      </c>
      <c r="Z17" s="47" t="n">
        <v>0</v>
      </c>
      <c r="AA17" s="47" t="n">
        <v>0</v>
      </c>
      <c r="AB17" s="47" t="n">
        <v>0</v>
      </c>
      <c r="AC17" s="47" t="n">
        <v>0</v>
      </c>
      <c r="AD17" s="47" t="n">
        <v>0</v>
      </c>
      <c r="AE17" s="47" t="n">
        <v>0</v>
      </c>
      <c r="AF17" s="47" t="n">
        <v>0</v>
      </c>
      <c r="AG17" s="47" t="n">
        <v>0</v>
      </c>
      <c r="AH17" s="47" t="n">
        <v>0</v>
      </c>
      <c r="AI17" s="47" t="n">
        <v>0</v>
      </c>
      <c r="AJ17" s="47" t="n">
        <v>0</v>
      </c>
      <c r="AK17" s="40"/>
      <c r="AL17" s="17" t="s">
        <v>17</v>
      </c>
      <c r="AM17" s="61" t="n">
        <v>0</v>
      </c>
      <c r="AN17" s="61" t="n">
        <v>0</v>
      </c>
      <c r="AO17" s="61" t="n">
        <v>0</v>
      </c>
      <c r="AP17" s="61" t="n">
        <v>0</v>
      </c>
      <c r="AQ17" s="61" t="n">
        <v>0</v>
      </c>
      <c r="AR17" s="61" t="n">
        <v>0</v>
      </c>
      <c r="AS17" s="61" t="n">
        <v>0</v>
      </c>
      <c r="AT17" s="61" t="n">
        <v>0</v>
      </c>
      <c r="AU17" s="61" t="n">
        <v>0</v>
      </c>
      <c r="AV17" s="61" t="n">
        <f>SUM(AW17:BD17)</f>
        <v>0</v>
      </c>
      <c r="AW17" s="61" t="n">
        <v>0</v>
      </c>
      <c r="AX17" s="61" t="n">
        <v>0</v>
      </c>
      <c r="AY17" s="61" t="n">
        <v>0</v>
      </c>
      <c r="AZ17" s="61" t="n">
        <v>0</v>
      </c>
      <c r="BA17" s="61" t="n">
        <v>0</v>
      </c>
      <c r="BB17" s="61" t="n">
        <v>0</v>
      </c>
      <c r="BC17" s="61" t="n">
        <v>0</v>
      </c>
      <c r="BD17" s="61" t="n">
        <v>0</v>
      </c>
      <c r="BE17" s="61" t="n">
        <v>0</v>
      </c>
      <c r="BF17" s="61" t="n">
        <v>0</v>
      </c>
      <c r="BG17" s="67"/>
      <c r="BH17" s="66"/>
      <c r="BI17" s="66"/>
      <c r="BJ17" s="66"/>
    </row>
    <row r="18" ht="29.15" customHeight="true">
      <c r="A18" s="9"/>
      <c r="B18" s="17" t="s">
        <v>18</v>
      </c>
      <c r="C18" s="23" t="n">
        <v>0</v>
      </c>
      <c r="D18" s="23" t="n">
        <v>0</v>
      </c>
      <c r="E18" s="23" t="n">
        <v>0</v>
      </c>
      <c r="F18" s="23" t="n">
        <v>0</v>
      </c>
      <c r="G18" s="23" t="n">
        <v>0</v>
      </c>
      <c r="H18" s="23" t="n">
        <f>SUM(I18:P18)</f>
        <v>0</v>
      </c>
      <c r="I18" s="23" t="n">
        <v>0</v>
      </c>
      <c r="J18" s="23" t="n">
        <v>0</v>
      </c>
      <c r="K18" s="23" t="n">
        <v>0</v>
      </c>
      <c r="L18" s="23" t="n">
        <v>0</v>
      </c>
      <c r="M18" s="23" t="n">
        <v>0</v>
      </c>
      <c r="N18" s="23" t="n">
        <v>0</v>
      </c>
      <c r="O18" s="23" t="n">
        <v>0</v>
      </c>
      <c r="P18" s="23" t="n">
        <v>0</v>
      </c>
      <c r="Q18" s="40"/>
      <c r="R18" s="17" t="s">
        <v>18</v>
      </c>
      <c r="S18" s="47" t="n">
        <v>0</v>
      </c>
      <c r="T18" s="47" t="n">
        <v>0</v>
      </c>
      <c r="U18" s="47" t="n">
        <v>0</v>
      </c>
      <c r="V18" s="47" t="n">
        <v>0</v>
      </c>
      <c r="W18" s="47" t="n">
        <v>0</v>
      </c>
      <c r="X18" s="47" t="n">
        <v>0</v>
      </c>
      <c r="Y18" s="47" t="n">
        <v>0</v>
      </c>
      <c r="Z18" s="47" t="n">
        <v>0</v>
      </c>
      <c r="AA18" s="47" t="n">
        <v>0</v>
      </c>
      <c r="AB18" s="47" t="n">
        <v>0</v>
      </c>
      <c r="AC18" s="47" t="n">
        <v>0</v>
      </c>
      <c r="AD18" s="47" t="n">
        <v>0</v>
      </c>
      <c r="AE18" s="47" t="n">
        <v>0</v>
      </c>
      <c r="AF18" s="47" t="n">
        <v>0</v>
      </c>
      <c r="AG18" s="47" t="n">
        <v>0</v>
      </c>
      <c r="AH18" s="47" t="n">
        <v>0</v>
      </c>
      <c r="AI18" s="47" t="n">
        <v>0</v>
      </c>
      <c r="AJ18" s="47" t="n">
        <v>0</v>
      </c>
      <c r="AK18" s="40"/>
      <c r="AL18" s="17" t="s">
        <v>18</v>
      </c>
      <c r="AM18" s="61" t="n">
        <v>0</v>
      </c>
      <c r="AN18" s="61" t="n">
        <v>0</v>
      </c>
      <c r="AO18" s="61" t="n">
        <v>0</v>
      </c>
      <c r="AP18" s="61" t="n">
        <v>0</v>
      </c>
      <c r="AQ18" s="61" t="n">
        <v>0</v>
      </c>
      <c r="AR18" s="61" t="n">
        <v>0</v>
      </c>
      <c r="AS18" s="61" t="n">
        <v>0</v>
      </c>
      <c r="AT18" s="61" t="n">
        <v>0</v>
      </c>
      <c r="AU18" s="61" t="n">
        <v>0</v>
      </c>
      <c r="AV18" s="61" t="n">
        <f>SUM(AW18:BD18)</f>
        <v>0</v>
      </c>
      <c r="AW18" s="61" t="n">
        <v>0</v>
      </c>
      <c r="AX18" s="61" t="n">
        <v>0</v>
      </c>
      <c r="AY18" s="61" t="n">
        <v>0</v>
      </c>
      <c r="AZ18" s="61" t="n">
        <v>0</v>
      </c>
      <c r="BA18" s="61" t="n">
        <v>0</v>
      </c>
      <c r="BB18" s="61" t="n">
        <v>0</v>
      </c>
      <c r="BC18" s="61" t="n">
        <v>0</v>
      </c>
      <c r="BD18" s="61" t="n">
        <v>0</v>
      </c>
      <c r="BE18" s="61" t="n">
        <v>0</v>
      </c>
      <c r="BF18" s="61" t="n">
        <v>0</v>
      </c>
      <c r="BG18" s="67"/>
      <c r="BH18" s="66"/>
      <c r="BI18" s="66"/>
      <c r="BJ18" s="66"/>
    </row>
    <row r="19" ht="29.15" customHeight="true">
      <c r="A19" s="9" t="s">
        <v>10</v>
      </c>
      <c r="B19" s="18" t="s">
        <v>16</v>
      </c>
      <c r="C19" s="23" t="n">
        <f>SUM(C20:C21)</f>
        <v>0</v>
      </c>
      <c r="D19" s="23" t="n">
        <f>SUM(D20:D21)</f>
        <v>0</v>
      </c>
      <c r="E19" s="23" t="n">
        <f>SUM(E20:E21)</f>
        <v>0</v>
      </c>
      <c r="F19" s="23" t="n">
        <f>SUM(F20:F21)</f>
        <v>5</v>
      </c>
      <c r="G19" s="23" t="n">
        <f>SUM(G20:G21)</f>
        <v>5</v>
      </c>
      <c r="H19" s="23" t="n">
        <f>SUM(I19:P19)</f>
        <v>7</v>
      </c>
      <c r="I19" s="23" t="n">
        <f>SUM(I20:I21)</f>
        <v>0</v>
      </c>
      <c r="J19" s="23" t="n">
        <f>SUM(J20:J21)</f>
        <v>0</v>
      </c>
      <c r="K19" s="23" t="n">
        <f>SUM(K20:K21)</f>
        <v>0</v>
      </c>
      <c r="L19" s="23" t="n">
        <f>SUM(L20:L21)</f>
        <v>0</v>
      </c>
      <c r="M19" s="23" t="n">
        <f>SUM(M20:M21)</f>
        <v>5</v>
      </c>
      <c r="N19" s="23" t="n">
        <f>SUM(N20:N21)</f>
        <v>1</v>
      </c>
      <c r="O19" s="23" t="n">
        <f>SUM(O20:O21)</f>
        <v>1</v>
      </c>
      <c r="P19" s="23" t="n">
        <f>SUM(P20:P21)</f>
        <v>0</v>
      </c>
      <c r="Q19" s="40" t="s">
        <v>10</v>
      </c>
      <c r="R19" s="18" t="s">
        <v>16</v>
      </c>
      <c r="S19" s="47" t="n">
        <f>SUM(S20:S21)</f>
        <v>22</v>
      </c>
      <c r="T19" s="47" t="n">
        <f>SUM(T20:T21)</f>
        <v>0</v>
      </c>
      <c r="U19" s="47" t="n">
        <f>SUM(U20:U21)</f>
        <v>0</v>
      </c>
      <c r="V19" s="47" t="n">
        <f>SUM(V20:V21)</f>
        <v>0</v>
      </c>
      <c r="W19" s="47" t="n">
        <f>SUM(W20:W21)</f>
        <v>5</v>
      </c>
      <c r="X19" s="47" t="n">
        <f>SUM(X20:X21)</f>
        <v>14</v>
      </c>
      <c r="Y19" s="47" t="n">
        <f>SUM(Y20:Y21)</f>
        <v>3</v>
      </c>
      <c r="Z19" s="47" t="n">
        <f>SUM(Z20:Z21)</f>
        <v>9</v>
      </c>
      <c r="AA19" s="47" t="n">
        <f>SUM(AA20:AA21)</f>
        <v>0</v>
      </c>
      <c r="AB19" s="47" t="n">
        <f>SUM(AB20:AB21)</f>
        <v>16</v>
      </c>
      <c r="AC19" s="47" t="n">
        <f>SUM(AC20:AC21)</f>
        <v>0</v>
      </c>
      <c r="AD19" s="47" t="n">
        <f>SUM(AD20:AD21)</f>
        <v>0</v>
      </c>
      <c r="AE19" s="47" t="n">
        <f>SUM(AE20:AE21)</f>
        <v>0</v>
      </c>
      <c r="AF19" s="47" t="n">
        <f>SUM(AF20:AF21)</f>
        <v>3</v>
      </c>
      <c r="AG19" s="47" t="n">
        <f>SUM(AG20:AG21)</f>
        <v>11</v>
      </c>
      <c r="AH19" s="47" t="n">
        <f>SUM(AH20:AH21)</f>
        <v>2</v>
      </c>
      <c r="AI19" s="47" t="n">
        <f>SUM(AI20:AI21)</f>
        <v>5</v>
      </c>
      <c r="AJ19" s="47" t="n">
        <f>SUM(AJ20:AJ21)</f>
        <v>0</v>
      </c>
      <c r="AK19" s="40" t="s">
        <v>10</v>
      </c>
      <c r="AL19" s="18" t="s">
        <v>16</v>
      </c>
      <c r="AM19" s="61" t="n">
        <f>SUM(AM20:AM21)</f>
        <v>3</v>
      </c>
      <c r="AN19" s="61" t="n">
        <f>SUM(AN20:AN21)</f>
        <v>0</v>
      </c>
      <c r="AO19" s="61" t="n">
        <f>SUM(AO20:AO21)</f>
        <v>0</v>
      </c>
      <c r="AP19" s="61" t="n">
        <f>SUM(AP20:AP21)</f>
        <v>0</v>
      </c>
      <c r="AQ19" s="61" t="n">
        <f>SUM(AQ20:AQ21)</f>
        <v>1</v>
      </c>
      <c r="AR19" s="61" t="n">
        <f>SUM(AR20:AR21)</f>
        <v>2</v>
      </c>
      <c r="AS19" s="61" t="n">
        <f>SUM(AS20:AS21)</f>
        <v>0</v>
      </c>
      <c r="AT19" s="61" t="n">
        <f>SUM(AT20:AT21)</f>
        <v>2</v>
      </c>
      <c r="AU19" s="61" t="n">
        <f>SUM(AU20:AU21)</f>
        <v>0</v>
      </c>
      <c r="AV19" s="61" t="n">
        <f>SUM(AW19:BD19)</f>
        <v>3</v>
      </c>
      <c r="AW19" s="61" t="n">
        <f>SUM(AW20:AW21)</f>
        <v>0</v>
      </c>
      <c r="AX19" s="61" t="n">
        <f>SUM(AX20:AX21)</f>
        <v>1</v>
      </c>
      <c r="AY19" s="61" t="n">
        <f>SUM(AY20:AY21)</f>
        <v>0</v>
      </c>
      <c r="AZ19" s="61" t="n">
        <f>SUM(AZ20:AZ21)</f>
        <v>0</v>
      </c>
      <c r="BA19" s="61" t="n">
        <f>SUM(BA20:BA21)</f>
        <v>0</v>
      </c>
      <c r="BB19" s="61" t="n">
        <f>SUM(BB20:BB21)</f>
        <v>2</v>
      </c>
      <c r="BC19" s="61" t="n">
        <f>SUM(BC20:BC21)</f>
        <v>0</v>
      </c>
      <c r="BD19" s="61" t="n">
        <f>SUM(BD20:BD21)</f>
        <v>0</v>
      </c>
      <c r="BE19" s="61" t="n">
        <f>SUM(BE20:BE21)</f>
        <v>0</v>
      </c>
      <c r="BF19" s="61" t="n">
        <f>SUM(BF20:BF21)</f>
        <v>0</v>
      </c>
      <c r="BG19" s="67"/>
      <c r="BH19" s="66"/>
      <c r="BI19" s="66"/>
      <c r="BJ19" s="66"/>
    </row>
    <row r="20" ht="29.15" customHeight="true">
      <c r="A20" s="10"/>
      <c r="B20" s="18" t="s">
        <v>17</v>
      </c>
      <c r="C20" s="23" t="n">
        <v>0</v>
      </c>
      <c r="D20" s="23" t="n">
        <v>0</v>
      </c>
      <c r="E20" s="23" t="n">
        <v>0</v>
      </c>
      <c r="F20" s="23" t="n">
        <v>3</v>
      </c>
      <c r="G20" s="23" t="n">
        <v>3</v>
      </c>
      <c r="H20" s="23" t="n">
        <f>SUM(I20:P20)</f>
        <v>4</v>
      </c>
      <c r="I20" s="23" t="n">
        <v>0</v>
      </c>
      <c r="J20" s="23" t="n">
        <v>0</v>
      </c>
      <c r="K20" s="23" t="n">
        <v>0</v>
      </c>
      <c r="L20" s="23" t="n">
        <v>0</v>
      </c>
      <c r="M20" s="23" t="n">
        <v>3</v>
      </c>
      <c r="N20" s="23" t="n">
        <v>0</v>
      </c>
      <c r="O20" s="23" t="n">
        <v>1</v>
      </c>
      <c r="P20" s="23" t="n">
        <v>0</v>
      </c>
      <c r="Q20" s="41"/>
      <c r="R20" s="18" t="s">
        <v>17</v>
      </c>
      <c r="S20" s="47" t="n">
        <v>15</v>
      </c>
      <c r="T20" s="47" t="n">
        <v>0</v>
      </c>
      <c r="U20" s="47" t="n">
        <v>0</v>
      </c>
      <c r="V20" s="47" t="n">
        <v>0</v>
      </c>
      <c r="W20" s="47" t="n">
        <v>3</v>
      </c>
      <c r="X20" s="47" t="n">
        <v>10</v>
      </c>
      <c r="Y20" s="47" t="n">
        <v>2</v>
      </c>
      <c r="Z20" s="47" t="n">
        <v>5</v>
      </c>
      <c r="AA20" s="47" t="n">
        <v>0</v>
      </c>
      <c r="AB20" s="47" t="n">
        <v>10</v>
      </c>
      <c r="AC20" s="47" t="n">
        <v>0</v>
      </c>
      <c r="AD20" s="47" t="n">
        <v>0</v>
      </c>
      <c r="AE20" s="47" t="n">
        <v>0</v>
      </c>
      <c r="AF20" s="47" t="n">
        <v>1</v>
      </c>
      <c r="AG20" s="47" t="n">
        <v>7</v>
      </c>
      <c r="AH20" s="47" t="n">
        <v>1</v>
      </c>
      <c r="AI20" s="47" t="n">
        <v>3</v>
      </c>
      <c r="AJ20" s="47" t="n">
        <v>0</v>
      </c>
      <c r="AK20" s="41"/>
      <c r="AL20" s="18" t="s">
        <v>17</v>
      </c>
      <c r="AM20" s="61" t="n">
        <v>3</v>
      </c>
      <c r="AN20" s="61" t="n">
        <v>0</v>
      </c>
      <c r="AO20" s="61" t="n">
        <v>0</v>
      </c>
      <c r="AP20" s="61" t="n">
        <v>0</v>
      </c>
      <c r="AQ20" s="61" t="n">
        <v>1</v>
      </c>
      <c r="AR20" s="61" t="n">
        <v>2</v>
      </c>
      <c r="AS20" s="61" t="n">
        <v>0</v>
      </c>
      <c r="AT20" s="61" t="n">
        <v>2</v>
      </c>
      <c r="AU20" s="61" t="n">
        <v>0</v>
      </c>
      <c r="AV20" s="61" t="n">
        <f>SUM(AW20:BD20)</f>
        <v>2</v>
      </c>
      <c r="AW20" s="61" t="n">
        <v>0</v>
      </c>
      <c r="AX20" s="61" t="n">
        <v>1</v>
      </c>
      <c r="AY20" s="61" t="n">
        <v>0</v>
      </c>
      <c r="AZ20" s="61" t="n">
        <v>0</v>
      </c>
      <c r="BA20" s="61" t="n">
        <v>0</v>
      </c>
      <c r="BB20" s="61" t="n">
        <v>1</v>
      </c>
      <c r="BC20" s="61" t="n">
        <v>0</v>
      </c>
      <c r="BD20" s="61" t="n">
        <v>0</v>
      </c>
      <c r="BE20" s="61" t="n">
        <v>0</v>
      </c>
      <c r="BF20" s="61" t="n">
        <v>0</v>
      </c>
      <c r="BG20" s="67"/>
      <c r="BH20" s="66"/>
      <c r="BI20" s="66"/>
      <c r="BJ20" s="66"/>
    </row>
    <row r="21" ht="29.15" customHeight="true">
      <c r="A21" s="10"/>
      <c r="B21" s="17" t="s">
        <v>18</v>
      </c>
      <c r="C21" s="23" t="n">
        <v>0</v>
      </c>
      <c r="D21" s="23" t="n">
        <v>0</v>
      </c>
      <c r="E21" s="23" t="n">
        <v>0</v>
      </c>
      <c r="F21" s="23" t="n">
        <v>2</v>
      </c>
      <c r="G21" s="23" t="n">
        <v>2</v>
      </c>
      <c r="H21" s="23" t="n">
        <f>SUM(I21:P21)</f>
        <v>3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2</v>
      </c>
      <c r="N21" s="23" t="n">
        <v>1</v>
      </c>
      <c r="O21" s="23" t="n">
        <v>0</v>
      </c>
      <c r="P21" s="23" t="n">
        <v>0</v>
      </c>
      <c r="Q21" s="41"/>
      <c r="R21" s="17" t="s">
        <v>18</v>
      </c>
      <c r="S21" s="47" t="n">
        <v>7</v>
      </c>
      <c r="T21" s="48" t="n">
        <v>0</v>
      </c>
      <c r="U21" s="48" t="n">
        <v>0</v>
      </c>
      <c r="V21" s="48" t="n">
        <v>0</v>
      </c>
      <c r="W21" s="48" t="n">
        <v>2</v>
      </c>
      <c r="X21" s="48" t="n">
        <v>4</v>
      </c>
      <c r="Y21" s="48" t="n">
        <v>1</v>
      </c>
      <c r="Z21" s="48" t="n">
        <v>4</v>
      </c>
      <c r="AA21" s="48" t="n">
        <v>0</v>
      </c>
      <c r="AB21" s="48" t="n">
        <v>6</v>
      </c>
      <c r="AC21" s="47" t="n">
        <v>0</v>
      </c>
      <c r="AD21" s="47" t="n">
        <v>0</v>
      </c>
      <c r="AE21" s="47" t="n">
        <v>0</v>
      </c>
      <c r="AF21" s="48" t="n">
        <v>2</v>
      </c>
      <c r="AG21" s="48" t="n">
        <v>4</v>
      </c>
      <c r="AH21" s="48" t="n">
        <v>1</v>
      </c>
      <c r="AI21" s="48" t="n">
        <v>2</v>
      </c>
      <c r="AJ21" s="48" t="n">
        <v>0</v>
      </c>
      <c r="AK21" s="41"/>
      <c r="AL21" s="17" t="s">
        <v>18</v>
      </c>
      <c r="AM21" s="61" t="n">
        <v>0</v>
      </c>
      <c r="AN21" s="64" t="n">
        <v>0</v>
      </c>
      <c r="AO21" s="64" t="n">
        <v>0</v>
      </c>
      <c r="AP21" s="64" t="n">
        <v>0</v>
      </c>
      <c r="AQ21" s="64" t="n">
        <v>0</v>
      </c>
      <c r="AR21" s="64" t="n">
        <v>0</v>
      </c>
      <c r="AS21" s="64" t="n">
        <v>0</v>
      </c>
      <c r="AT21" s="64" t="n">
        <v>0</v>
      </c>
      <c r="AU21" s="64" t="n">
        <v>0</v>
      </c>
      <c r="AV21" s="64" t="n">
        <f>SUM(AW21:BD21)</f>
        <v>1</v>
      </c>
      <c r="AW21" s="64" t="n">
        <v>0</v>
      </c>
      <c r="AX21" s="64" t="n">
        <v>0</v>
      </c>
      <c r="AY21" s="64" t="n">
        <v>0</v>
      </c>
      <c r="AZ21" s="64" t="n">
        <v>0</v>
      </c>
      <c r="BA21" s="64" t="n">
        <v>0</v>
      </c>
      <c r="BB21" s="64" t="n">
        <v>1</v>
      </c>
      <c r="BC21" s="64" t="n">
        <v>0</v>
      </c>
      <c r="BD21" s="64" t="n">
        <v>0</v>
      </c>
      <c r="BE21" s="64" t="n">
        <v>0</v>
      </c>
      <c r="BF21" s="64" t="n">
        <v>0</v>
      </c>
      <c r="BG21" s="67"/>
      <c r="BH21" s="66"/>
      <c r="BI21" s="66"/>
      <c r="BJ21" s="66"/>
    </row>
    <row r="22" ht="29.15" customHeight="true">
      <c r="A22" s="9" t="s">
        <v>11</v>
      </c>
      <c r="B22" s="18" t="s">
        <v>16</v>
      </c>
      <c r="C22" s="23" t="n">
        <f>SUM(C23:C24)</f>
        <v>0</v>
      </c>
      <c r="D22" s="23" t="n">
        <f>SUM(D23:D24)</f>
        <v>0</v>
      </c>
      <c r="E22" s="23" t="n">
        <f>SUM(E23:E24)</f>
        <v>0</v>
      </c>
      <c r="F22" s="23" t="n">
        <f>SUM(F23:F24)</f>
        <v>0</v>
      </c>
      <c r="G22" s="23" t="n">
        <f>SUM(G23:G24)</f>
        <v>0</v>
      </c>
      <c r="H22" s="23" t="n">
        <f>SUM(I22:P22)</f>
        <v>2</v>
      </c>
      <c r="I22" s="23" t="n">
        <f>SUM(I23:I24)</f>
        <v>0</v>
      </c>
      <c r="J22" s="23" t="n">
        <f>SUM(J23:J24)</f>
        <v>0</v>
      </c>
      <c r="K22" s="23" t="n">
        <f>SUM(K23:K24)</f>
        <v>0</v>
      </c>
      <c r="L22" s="23" t="n">
        <f>SUM(L23:L24)</f>
        <v>1</v>
      </c>
      <c r="M22" s="23" t="n">
        <f>SUM(M23:M24)</f>
        <v>1</v>
      </c>
      <c r="N22" s="23" t="n">
        <f>SUM(N23:N24)</f>
        <v>0</v>
      </c>
      <c r="O22" s="23" t="n">
        <f>SUM(O23:O24)</f>
        <v>0</v>
      </c>
      <c r="P22" s="23" t="n">
        <f>SUM(P23:P24)</f>
        <v>0</v>
      </c>
      <c r="Q22" s="40" t="s">
        <v>11</v>
      </c>
      <c r="R22" s="18" t="s">
        <v>16</v>
      </c>
      <c r="S22" s="47" t="n">
        <f>SUM(S23:S24)</f>
        <v>4</v>
      </c>
      <c r="T22" s="48" t="n">
        <f>SUM(T23:T24)</f>
        <v>0</v>
      </c>
      <c r="U22" s="48" t="n">
        <f>SUM(U23:U24)</f>
        <v>0</v>
      </c>
      <c r="V22" s="48" t="n">
        <f>SUM(V23:V24)</f>
        <v>0</v>
      </c>
      <c r="W22" s="48" t="n">
        <f>SUM(W23:W24)</f>
        <v>1</v>
      </c>
      <c r="X22" s="48" t="n">
        <f>SUM(X23:X24)</f>
        <v>2</v>
      </c>
      <c r="Y22" s="48" t="n">
        <f>SUM(Y23:Y24)</f>
        <v>0</v>
      </c>
      <c r="Z22" s="48" t="n">
        <f>SUM(Z23:Z24)</f>
        <v>1</v>
      </c>
      <c r="AA22" s="48" t="n">
        <f>SUM(AA23:AA24)</f>
        <v>0</v>
      </c>
      <c r="AB22" s="48" t="n">
        <f>SUM(AB23:AB24)</f>
        <v>2</v>
      </c>
      <c r="AC22" s="48" t="n">
        <f>SUM(AC23:AC24)</f>
        <v>0</v>
      </c>
      <c r="AD22" s="48" t="n">
        <f>SUM(AD23:AD24)</f>
        <v>0</v>
      </c>
      <c r="AE22" s="48" t="n">
        <f>SUM(AE23:AE24)</f>
        <v>0</v>
      </c>
      <c r="AF22" s="48" t="n">
        <f>SUM(AF23:AF24)</f>
        <v>0</v>
      </c>
      <c r="AG22" s="48" t="n">
        <f>SUM(AG23:AG24)</f>
        <v>1</v>
      </c>
      <c r="AH22" s="48" t="n">
        <f>SUM(AH23:AH24)</f>
        <v>0</v>
      </c>
      <c r="AI22" s="48" t="n">
        <f>SUM(AI23:AI24)</f>
        <v>1</v>
      </c>
      <c r="AJ22" s="48" t="n">
        <f>SUM(AJ23:AJ24)</f>
        <v>0</v>
      </c>
      <c r="AK22" s="40" t="s">
        <v>11</v>
      </c>
      <c r="AL22" s="18" t="s">
        <v>16</v>
      </c>
      <c r="AM22" s="61" t="n">
        <f>SUM(AM23:AM24)</f>
        <v>2</v>
      </c>
      <c r="AN22" s="64" t="n">
        <f>SUM(AN23:AN24)</f>
        <v>0</v>
      </c>
      <c r="AO22" s="64" t="n">
        <f>SUM(AO23:AO24)</f>
        <v>0</v>
      </c>
      <c r="AP22" s="64" t="n">
        <f>SUM(AP23:AP24)</f>
        <v>0</v>
      </c>
      <c r="AQ22" s="64" t="n">
        <f>SUM(AQ23:AQ24)</f>
        <v>1</v>
      </c>
      <c r="AR22" s="64" t="n">
        <f>SUM(AR23:AR24)</f>
        <v>1</v>
      </c>
      <c r="AS22" s="64" t="n">
        <f>SUM(AS23:AS24)</f>
        <v>0</v>
      </c>
      <c r="AT22" s="64" t="n">
        <f>SUM(AT23:AT24)</f>
        <v>0</v>
      </c>
      <c r="AU22" s="64" t="n">
        <f>SUM(AU23:AU24)</f>
        <v>0</v>
      </c>
      <c r="AV22" s="64" t="n">
        <f>SUM(AW22:BD22)</f>
        <v>0</v>
      </c>
      <c r="AW22" s="64" t="n">
        <f>SUM(AW23:AW24)</f>
        <v>0</v>
      </c>
      <c r="AX22" s="64" t="n">
        <f>SUM(AX23:AX24)</f>
        <v>0</v>
      </c>
      <c r="AY22" s="64" t="n">
        <f>SUM(AY23:AY24)</f>
        <v>0</v>
      </c>
      <c r="AZ22" s="64" t="n">
        <f>SUM(AZ23:AZ24)</f>
        <v>0</v>
      </c>
      <c r="BA22" s="64" t="n">
        <f>SUM(BA23:BA24)</f>
        <v>0</v>
      </c>
      <c r="BB22" s="64" t="n">
        <f>SUM(BB23:BB24)</f>
        <v>0</v>
      </c>
      <c r="BC22" s="64" t="n">
        <f>SUM(BC23:BC24)</f>
        <v>0</v>
      </c>
      <c r="BD22" s="64" t="n">
        <f>SUM(BD23:BD24)</f>
        <v>0</v>
      </c>
      <c r="BE22" s="64" t="n">
        <f>SUM(BE23:BE24)</f>
        <v>0</v>
      </c>
      <c r="BF22" s="64" t="n">
        <f>SUM(BF23:BF24)</f>
        <v>0</v>
      </c>
      <c r="BG22" s="67"/>
      <c r="BH22" s="66"/>
      <c r="BI22" s="66"/>
      <c r="BJ22" s="66"/>
    </row>
    <row r="23" ht="29.15" customHeight="true">
      <c r="A23" s="10"/>
      <c r="B23" s="18" t="s">
        <v>17</v>
      </c>
      <c r="C23" s="23" t="n">
        <v>0</v>
      </c>
      <c r="D23" s="23" t="n">
        <v>0</v>
      </c>
      <c r="E23" s="23" t="n">
        <v>0</v>
      </c>
      <c r="F23" s="23" t="n">
        <v>0</v>
      </c>
      <c r="G23" s="23" t="n">
        <v>0</v>
      </c>
      <c r="H23" s="23" t="n">
        <f>SUM(I23:P23)</f>
        <v>2</v>
      </c>
      <c r="I23" s="23" t="n">
        <v>0</v>
      </c>
      <c r="J23" s="23" t="n">
        <v>0</v>
      </c>
      <c r="K23" s="23" t="n">
        <v>0</v>
      </c>
      <c r="L23" s="23" t="n">
        <v>1</v>
      </c>
      <c r="M23" s="23" t="n">
        <v>1</v>
      </c>
      <c r="N23" s="23" t="n">
        <v>0</v>
      </c>
      <c r="O23" s="23" t="n">
        <v>0</v>
      </c>
      <c r="P23" s="23" t="n">
        <v>0</v>
      </c>
      <c r="Q23" s="41"/>
      <c r="R23" s="18" t="s">
        <v>17</v>
      </c>
      <c r="S23" s="47" t="n">
        <v>4</v>
      </c>
      <c r="T23" s="48" t="n">
        <v>0</v>
      </c>
      <c r="U23" s="47" t="n">
        <v>0</v>
      </c>
      <c r="V23" s="47" t="n">
        <v>0</v>
      </c>
      <c r="W23" s="48" t="n">
        <v>1</v>
      </c>
      <c r="X23" s="48" t="n">
        <v>2</v>
      </c>
      <c r="Y23" s="47" t="n">
        <v>0</v>
      </c>
      <c r="Z23" s="48" t="n">
        <v>1</v>
      </c>
      <c r="AA23" s="47" t="n">
        <v>0</v>
      </c>
      <c r="AB23" s="48" t="n">
        <v>2</v>
      </c>
      <c r="AC23" s="48" t="n">
        <v>0</v>
      </c>
      <c r="AD23" s="48" t="n">
        <v>0</v>
      </c>
      <c r="AE23" s="48" t="n">
        <v>0</v>
      </c>
      <c r="AF23" s="48" t="n">
        <v>0</v>
      </c>
      <c r="AG23" s="48" t="n">
        <v>1</v>
      </c>
      <c r="AH23" s="48" t="n">
        <v>0</v>
      </c>
      <c r="AI23" s="48" t="n">
        <v>1</v>
      </c>
      <c r="AJ23" s="48" t="n">
        <v>0</v>
      </c>
      <c r="AK23" s="41"/>
      <c r="AL23" s="18" t="s">
        <v>17</v>
      </c>
      <c r="AM23" s="61" t="n">
        <v>2</v>
      </c>
      <c r="AN23" s="64" t="n">
        <v>0</v>
      </c>
      <c r="AO23" s="64" t="n">
        <v>0</v>
      </c>
      <c r="AP23" s="64" t="n">
        <v>0</v>
      </c>
      <c r="AQ23" s="64" t="n">
        <v>1</v>
      </c>
      <c r="AR23" s="64" t="n">
        <v>1</v>
      </c>
      <c r="AS23" s="64" t="n">
        <v>0</v>
      </c>
      <c r="AT23" s="64" t="n">
        <v>0</v>
      </c>
      <c r="AU23" s="64" t="n">
        <v>0</v>
      </c>
      <c r="AV23" s="61" t="n">
        <f>SUM(AW23:BD23)</f>
        <v>0</v>
      </c>
      <c r="AW23" s="64" t="n">
        <v>0</v>
      </c>
      <c r="AX23" s="64" t="n">
        <v>0</v>
      </c>
      <c r="AY23" s="64" t="n">
        <v>0</v>
      </c>
      <c r="AZ23" s="64" t="n">
        <v>0</v>
      </c>
      <c r="BA23" s="64" t="n">
        <v>0</v>
      </c>
      <c r="BB23" s="64" t="n">
        <v>0</v>
      </c>
      <c r="BC23" s="64" t="n">
        <v>0</v>
      </c>
      <c r="BD23" s="64" t="n">
        <v>0</v>
      </c>
      <c r="BE23" s="64" t="n">
        <v>0</v>
      </c>
      <c r="BF23" s="64" t="n">
        <v>0</v>
      </c>
      <c r="BG23" s="67"/>
      <c r="BH23" s="66"/>
      <c r="BI23" s="66"/>
      <c r="BJ23" s="66"/>
    </row>
    <row r="24" ht="29.15" customHeight="true">
      <c r="A24" s="10"/>
      <c r="B24" s="17" t="s">
        <v>18</v>
      </c>
      <c r="C24" s="23" t="n">
        <v>0</v>
      </c>
      <c r="D24" s="23" t="n">
        <v>0</v>
      </c>
      <c r="E24" s="23" t="n">
        <v>0</v>
      </c>
      <c r="F24" s="23" t="n">
        <v>0</v>
      </c>
      <c r="G24" s="23" t="n">
        <v>0</v>
      </c>
      <c r="H24" s="23" t="n">
        <f>SUM(I24:P24)</f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23" t="n">
        <v>0</v>
      </c>
      <c r="N24" s="23" t="n">
        <v>0</v>
      </c>
      <c r="O24" s="23" t="n">
        <v>0</v>
      </c>
      <c r="P24" s="23" t="n">
        <v>0</v>
      </c>
      <c r="Q24" s="41"/>
      <c r="R24" s="17" t="s">
        <v>18</v>
      </c>
      <c r="S24" s="47" t="n">
        <v>0</v>
      </c>
      <c r="T24" s="47" t="n">
        <v>0</v>
      </c>
      <c r="U24" s="47" t="n">
        <v>0</v>
      </c>
      <c r="V24" s="47" t="n">
        <v>0</v>
      </c>
      <c r="W24" s="47" t="n">
        <v>0</v>
      </c>
      <c r="X24" s="47" t="n">
        <v>0</v>
      </c>
      <c r="Y24" s="47" t="n">
        <v>0</v>
      </c>
      <c r="Z24" s="47" t="n">
        <v>0</v>
      </c>
      <c r="AA24" s="47" t="n">
        <v>0</v>
      </c>
      <c r="AB24" s="48" t="n">
        <v>0</v>
      </c>
      <c r="AC24" s="48" t="n">
        <v>0</v>
      </c>
      <c r="AD24" s="48" t="n">
        <v>0</v>
      </c>
      <c r="AE24" s="48" t="n">
        <v>0</v>
      </c>
      <c r="AF24" s="48" t="n">
        <v>0</v>
      </c>
      <c r="AG24" s="48" t="n">
        <v>0</v>
      </c>
      <c r="AH24" s="48" t="n">
        <v>0</v>
      </c>
      <c r="AI24" s="48" t="n">
        <v>0</v>
      </c>
      <c r="AJ24" s="48" t="n">
        <v>0</v>
      </c>
      <c r="AK24" s="41"/>
      <c r="AL24" s="17" t="s">
        <v>18</v>
      </c>
      <c r="AM24" s="61" t="n">
        <v>0</v>
      </c>
      <c r="AN24" s="64" t="n">
        <v>0</v>
      </c>
      <c r="AO24" s="64" t="n">
        <v>0</v>
      </c>
      <c r="AP24" s="64" t="n">
        <v>0</v>
      </c>
      <c r="AQ24" s="64" t="n">
        <v>0</v>
      </c>
      <c r="AR24" s="64" t="n">
        <v>0</v>
      </c>
      <c r="AS24" s="64" t="n">
        <v>0</v>
      </c>
      <c r="AT24" s="64" t="n">
        <v>0</v>
      </c>
      <c r="AU24" s="64" t="n">
        <v>0</v>
      </c>
      <c r="AV24" s="61" t="n">
        <f>SUM(AW24:BD24)</f>
        <v>0</v>
      </c>
      <c r="AW24" s="64" t="n">
        <v>0</v>
      </c>
      <c r="AX24" s="64" t="n">
        <v>0</v>
      </c>
      <c r="AY24" s="64" t="n">
        <v>0</v>
      </c>
      <c r="AZ24" s="64" t="n">
        <v>0</v>
      </c>
      <c r="BA24" s="64" t="n">
        <v>0</v>
      </c>
      <c r="BB24" s="64" t="n">
        <v>0</v>
      </c>
      <c r="BC24" s="64" t="n">
        <v>0</v>
      </c>
      <c r="BD24" s="64" t="n">
        <v>0</v>
      </c>
      <c r="BE24" s="64" t="n">
        <v>0</v>
      </c>
      <c r="BF24" s="64" t="n">
        <v>0</v>
      </c>
      <c r="BG24" s="67"/>
      <c r="BH24" s="66"/>
      <c r="BI24" s="66"/>
      <c r="BJ24" s="66"/>
    </row>
    <row r="25" ht="29.15" customHeight="true">
      <c r="A25" s="9" t="s">
        <v>12</v>
      </c>
      <c r="B25" s="17" t="s">
        <v>16</v>
      </c>
      <c r="C25" s="22" t="n">
        <f>SUM(C26:C27)</f>
        <v>0</v>
      </c>
      <c r="D25" s="22" t="n">
        <f>SUM(D26:D27)</f>
        <v>0</v>
      </c>
      <c r="E25" s="22" t="n">
        <f>SUM(E26:E27)</f>
        <v>0</v>
      </c>
      <c r="F25" s="23" t="n">
        <f>SUM(F26:F27)</f>
        <v>0</v>
      </c>
      <c r="G25" s="23" t="n">
        <f>SUM(G26:G27)</f>
        <v>0</v>
      </c>
      <c r="H25" s="23" t="n">
        <f>SUM(H26:H27)</f>
        <v>0</v>
      </c>
      <c r="I25" s="23" t="n">
        <f>SUM(I26:I27)</f>
        <v>0</v>
      </c>
      <c r="J25" s="23" t="n">
        <f>SUM(J26:J27)</f>
        <v>0</v>
      </c>
      <c r="K25" s="23" t="n">
        <f>SUM(K26:K27)</f>
        <v>0</v>
      </c>
      <c r="L25" s="23" t="n">
        <f>SUM(L26:L27)</f>
        <v>0</v>
      </c>
      <c r="M25" s="23" t="n">
        <f>SUM(M26:M27)</f>
        <v>0</v>
      </c>
      <c r="N25" s="23" t="n">
        <f>SUM(N26:N27)</f>
        <v>0</v>
      </c>
      <c r="O25" s="22" t="n">
        <f>SUM(O26:O27)</f>
        <v>0</v>
      </c>
      <c r="P25" s="22" t="n">
        <f>SUM(P26:P27)</f>
        <v>0</v>
      </c>
      <c r="Q25" s="40" t="s">
        <v>12</v>
      </c>
      <c r="R25" s="17" t="s">
        <v>16</v>
      </c>
      <c r="S25" s="46" t="n">
        <f>SUM(S26:S27)</f>
        <v>0</v>
      </c>
      <c r="T25" s="46" t="n">
        <f>SUM(T26:T27)</f>
        <v>0</v>
      </c>
      <c r="U25" s="46" t="n">
        <f>SUM(U26:U27)</f>
        <v>0</v>
      </c>
      <c r="V25" s="47" t="n">
        <f>SUM(V26:V27)</f>
        <v>0</v>
      </c>
      <c r="W25" s="47" t="n">
        <f>SUM(W26:W27)</f>
        <v>0</v>
      </c>
      <c r="X25" s="47" t="n">
        <f>SUM(X26:X27)</f>
        <v>0</v>
      </c>
      <c r="Y25" s="47" t="n">
        <f>SUM(Y26:Y27)</f>
        <v>0</v>
      </c>
      <c r="Z25" s="47" t="n">
        <f>SUM(Z26:Z27)</f>
        <v>0</v>
      </c>
      <c r="AA25" s="47" t="n">
        <f>SUM(AA26:AA27)</f>
        <v>0</v>
      </c>
      <c r="AB25" s="47" t="n">
        <f>SUM(AB26:AB27)</f>
        <v>0</v>
      </c>
      <c r="AC25" s="47" t="n">
        <f>SUM(AC26:AC27)</f>
        <v>0</v>
      </c>
      <c r="AD25" s="47" t="n">
        <f>SUM(AD26:AD27)</f>
        <v>0</v>
      </c>
      <c r="AE25" s="46" t="n">
        <f>SUM(AE26:AE27)</f>
        <v>0</v>
      </c>
      <c r="AF25" s="46" t="n">
        <f>SUM(AF26:AF27)</f>
        <v>0</v>
      </c>
      <c r="AG25" s="46" t="n">
        <f>SUM(AG26:AG27)</f>
        <v>0</v>
      </c>
      <c r="AH25" s="46" t="n">
        <f>SUM(AH26:AH27)</f>
        <v>0</v>
      </c>
      <c r="AI25" s="47" t="n">
        <f>SUM(AI26:AI27)</f>
        <v>0</v>
      </c>
      <c r="AJ25" s="47" t="n">
        <f>SUM(AJ26:AJ27)</f>
        <v>0</v>
      </c>
      <c r="AK25" s="40" t="s">
        <v>12</v>
      </c>
      <c r="AL25" s="17" t="s">
        <v>16</v>
      </c>
      <c r="AM25" s="60" t="n">
        <f>SUM(AM26:AM27)</f>
        <v>0</v>
      </c>
      <c r="AN25" s="60" t="n">
        <f>SUM(AN26:AN27)</f>
        <v>0</v>
      </c>
      <c r="AO25" s="60" t="n">
        <f>SUM(AO26:AO27)</f>
        <v>0</v>
      </c>
      <c r="AP25" s="61" t="n">
        <f>SUM(AP26:AP27)</f>
        <v>0</v>
      </c>
      <c r="AQ25" s="61" t="n">
        <f>SUM(AQ26:AQ27)</f>
        <v>0</v>
      </c>
      <c r="AR25" s="61" t="n">
        <f>SUM(AR26:AR27)</f>
        <v>0</v>
      </c>
      <c r="AS25" s="61" t="n">
        <f>SUM(AS26:AS27)</f>
        <v>0</v>
      </c>
      <c r="AT25" s="61" t="n">
        <f>SUM(AT26:AT27)</f>
        <v>0</v>
      </c>
      <c r="AU25" s="61" t="n">
        <f>SUM(AU26:AU27)</f>
        <v>0</v>
      </c>
      <c r="AV25" s="61" t="n">
        <f>SUM(AW25:BD25)</f>
        <v>0</v>
      </c>
      <c r="AW25" s="61" t="n">
        <f>SUM(AW26:AW27)</f>
        <v>0</v>
      </c>
      <c r="AX25" s="61" t="n">
        <f>SUM(AX26:AX27)</f>
        <v>0</v>
      </c>
      <c r="AY25" s="60" t="n">
        <f>SUM(AY26:AY27)</f>
        <v>0</v>
      </c>
      <c r="AZ25" s="60" t="n">
        <f>SUM(AZ26:AZ27)</f>
        <v>0</v>
      </c>
      <c r="BA25" s="60" t="n">
        <f>SUM(BA26:BA27)</f>
        <v>0</v>
      </c>
      <c r="BB25" s="60" t="n">
        <f>SUM(BB26:BB27)</f>
        <v>0</v>
      </c>
      <c r="BC25" s="61" t="n">
        <f>SUM(BC26:BC27)</f>
        <v>0</v>
      </c>
      <c r="BD25" s="61" t="n">
        <f>SUM(BD26:BD27)</f>
        <v>0</v>
      </c>
      <c r="BE25" s="61" t="n">
        <f>SUM(BE26:BE27)</f>
        <v>0</v>
      </c>
      <c r="BF25" s="61" t="n">
        <f>SUM(BF26:BF27)</f>
        <v>0</v>
      </c>
      <c r="BG25" s="67"/>
      <c r="BH25" s="66"/>
      <c r="BI25" s="66"/>
      <c r="BJ25" s="66"/>
    </row>
    <row r="26" ht="29.15" customHeight="true">
      <c r="A26" s="10"/>
      <c r="B26" s="17" t="s">
        <v>17</v>
      </c>
      <c r="C26" s="23" t="n">
        <v>0</v>
      </c>
      <c r="D26" s="23" t="n">
        <v>0</v>
      </c>
      <c r="E26" s="23" t="n">
        <v>0</v>
      </c>
      <c r="F26" s="23" t="n">
        <v>0</v>
      </c>
      <c r="G26" s="23" t="n">
        <v>0</v>
      </c>
      <c r="H26" s="23" t="n">
        <f>SUM(I26:P26)</f>
        <v>0</v>
      </c>
      <c r="I26" s="23" t="n">
        <v>0</v>
      </c>
      <c r="J26" s="23" t="n">
        <v>0</v>
      </c>
      <c r="K26" s="23" t="n">
        <v>0</v>
      </c>
      <c r="L26" s="23" t="n">
        <v>0</v>
      </c>
      <c r="M26" s="23" t="n">
        <v>0</v>
      </c>
      <c r="N26" s="23" t="n">
        <v>0</v>
      </c>
      <c r="O26" s="23" t="n">
        <v>0</v>
      </c>
      <c r="P26" s="23" t="n">
        <v>0</v>
      </c>
      <c r="Q26" s="41"/>
      <c r="R26" s="17" t="s">
        <v>17</v>
      </c>
      <c r="S26" s="46" t="n">
        <v>0</v>
      </c>
      <c r="T26" s="46" t="n">
        <v>0</v>
      </c>
      <c r="U26" s="46" t="n">
        <v>0</v>
      </c>
      <c r="V26" s="46" t="n">
        <v>0</v>
      </c>
      <c r="W26" s="46" t="n">
        <v>0</v>
      </c>
      <c r="X26" s="46" t="n">
        <v>0</v>
      </c>
      <c r="Y26" s="46" t="n">
        <v>0</v>
      </c>
      <c r="Z26" s="46" t="n">
        <v>0</v>
      </c>
      <c r="AA26" s="46" t="n">
        <v>0</v>
      </c>
      <c r="AB26" s="46" t="n">
        <v>0</v>
      </c>
      <c r="AC26" s="46" t="n">
        <v>0</v>
      </c>
      <c r="AD26" s="46" t="n">
        <v>0</v>
      </c>
      <c r="AE26" s="46" t="n">
        <v>0</v>
      </c>
      <c r="AF26" s="46" t="n">
        <v>0</v>
      </c>
      <c r="AG26" s="46" t="n">
        <v>0</v>
      </c>
      <c r="AH26" s="46" t="n">
        <v>0</v>
      </c>
      <c r="AI26" s="46" t="n">
        <v>0</v>
      </c>
      <c r="AJ26" s="46" t="n">
        <v>0</v>
      </c>
      <c r="AK26" s="41"/>
      <c r="AL26" s="17" t="s">
        <v>17</v>
      </c>
      <c r="AM26" s="60" t="n">
        <v>0</v>
      </c>
      <c r="AN26" s="60" t="n">
        <v>0</v>
      </c>
      <c r="AO26" s="60" t="n">
        <v>0</v>
      </c>
      <c r="AP26" s="60" t="n">
        <v>0</v>
      </c>
      <c r="AQ26" s="60" t="n">
        <v>0</v>
      </c>
      <c r="AR26" s="60" t="n">
        <v>0</v>
      </c>
      <c r="AS26" s="60" t="n">
        <v>0</v>
      </c>
      <c r="AT26" s="60" t="n">
        <v>0</v>
      </c>
      <c r="AU26" s="60" t="n">
        <v>0</v>
      </c>
      <c r="AV26" s="60" t="n">
        <f>SUM(AW26:BD26)</f>
        <v>0</v>
      </c>
      <c r="AW26" s="60" t="n">
        <v>0</v>
      </c>
      <c r="AX26" s="60" t="n">
        <v>0</v>
      </c>
      <c r="AY26" s="60" t="n">
        <v>0</v>
      </c>
      <c r="AZ26" s="60" t="n">
        <v>0</v>
      </c>
      <c r="BA26" s="60" t="n">
        <v>0</v>
      </c>
      <c r="BB26" s="60" t="n">
        <v>0</v>
      </c>
      <c r="BC26" s="60" t="n">
        <v>0</v>
      </c>
      <c r="BD26" s="60" t="n">
        <v>0</v>
      </c>
      <c r="BE26" s="60" t="n">
        <v>0</v>
      </c>
      <c r="BF26" s="60" t="n">
        <v>0</v>
      </c>
      <c r="BG26" s="67"/>
      <c r="BH26" s="66"/>
      <c r="BI26" s="66"/>
      <c r="BJ26" s="66"/>
    </row>
    <row r="27" ht="29.15" customHeight="true">
      <c r="A27" s="10"/>
      <c r="B27" s="17" t="s">
        <v>18</v>
      </c>
      <c r="C27" s="23" t="n">
        <v>0</v>
      </c>
      <c r="D27" s="23" t="n">
        <v>0</v>
      </c>
      <c r="E27" s="23" t="n">
        <v>0</v>
      </c>
      <c r="F27" s="23" t="n">
        <v>0</v>
      </c>
      <c r="G27" s="23" t="n">
        <v>0</v>
      </c>
      <c r="H27" s="22" t="n">
        <f>SUM(I27:P27)</f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22" t="n">
        <v>0</v>
      </c>
      <c r="O27" s="22" t="n">
        <v>0</v>
      </c>
      <c r="P27" s="22" t="n">
        <v>0</v>
      </c>
      <c r="Q27" s="41"/>
      <c r="R27" s="17" t="s">
        <v>18</v>
      </c>
      <c r="S27" s="46" t="n">
        <v>0</v>
      </c>
      <c r="T27" s="46" t="n">
        <v>0</v>
      </c>
      <c r="U27" s="46" t="n">
        <v>0</v>
      </c>
      <c r="V27" s="46" t="n">
        <v>0</v>
      </c>
      <c r="W27" s="46" t="n">
        <v>0</v>
      </c>
      <c r="X27" s="46" t="n">
        <v>0</v>
      </c>
      <c r="Y27" s="46" t="n">
        <v>0</v>
      </c>
      <c r="Z27" s="46" t="n">
        <v>0</v>
      </c>
      <c r="AA27" s="46" t="n">
        <v>0</v>
      </c>
      <c r="AB27" s="46" t="n">
        <v>0</v>
      </c>
      <c r="AC27" s="46" t="n">
        <v>0</v>
      </c>
      <c r="AD27" s="46" t="n">
        <v>0</v>
      </c>
      <c r="AE27" s="46" t="n">
        <v>0</v>
      </c>
      <c r="AF27" s="46" t="n">
        <v>0</v>
      </c>
      <c r="AG27" s="46" t="n">
        <v>0</v>
      </c>
      <c r="AH27" s="46" t="n">
        <v>0</v>
      </c>
      <c r="AI27" s="46" t="n">
        <v>0</v>
      </c>
      <c r="AJ27" s="46" t="n">
        <v>0</v>
      </c>
      <c r="AK27" s="41"/>
      <c r="AL27" s="17" t="s">
        <v>18</v>
      </c>
      <c r="AM27" s="61" t="n">
        <v>0</v>
      </c>
      <c r="AN27" s="61" t="n">
        <v>0</v>
      </c>
      <c r="AO27" s="61" t="n">
        <v>0</v>
      </c>
      <c r="AP27" s="61" t="n">
        <v>0</v>
      </c>
      <c r="AQ27" s="61" t="n">
        <v>0</v>
      </c>
      <c r="AR27" s="61" t="n">
        <v>0</v>
      </c>
      <c r="AS27" s="61" t="n">
        <v>0</v>
      </c>
      <c r="AT27" s="61" t="n">
        <v>0</v>
      </c>
      <c r="AU27" s="61" t="n">
        <v>0</v>
      </c>
      <c r="AV27" s="60" t="n">
        <f>SUM(AW27:BE27)</f>
        <v>0</v>
      </c>
      <c r="AW27" s="60" t="n">
        <v>0</v>
      </c>
      <c r="AX27" s="60" t="n">
        <v>0</v>
      </c>
      <c r="AY27" s="60" t="n">
        <v>0</v>
      </c>
      <c r="AZ27" s="60" t="n">
        <v>0</v>
      </c>
      <c r="BA27" s="60" t="n">
        <v>0</v>
      </c>
      <c r="BB27" s="60" t="n">
        <v>0</v>
      </c>
      <c r="BC27" s="60" t="n">
        <v>0</v>
      </c>
      <c r="BD27" s="60" t="n">
        <v>0</v>
      </c>
      <c r="BE27" s="60" t="n">
        <v>0</v>
      </c>
      <c r="BF27" s="60" t="n">
        <v>0</v>
      </c>
      <c r="BG27" s="67"/>
      <c r="BH27" s="66"/>
      <c r="BI27" s="66"/>
      <c r="BJ27" s="66"/>
    </row>
    <row r="28" ht="24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54"/>
      <c r="AK28" s="29" t="s">
        <v>55</v>
      </c>
      <c r="AL28" s="29"/>
      <c r="AM28" s="62" t="s">
        <v>60</v>
      </c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7"/>
      <c r="BH28" s="66"/>
      <c r="BI28" s="66"/>
      <c r="BJ28" s="66"/>
    </row>
    <row r="29" ht="74.2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55" t="s">
        <v>56</v>
      </c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66"/>
      <c r="BH29" s="66"/>
      <c r="BI29" s="66"/>
      <c r="BJ29" s="66"/>
    </row>
    <row r="30" ht="18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56" t="s">
        <v>57</v>
      </c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66"/>
      <c r="BH30" s="66"/>
      <c r="BI30" s="66"/>
      <c r="BJ30" s="66"/>
    </row>
    <row r="31" ht="18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57" t="s">
        <v>58</v>
      </c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66"/>
      <c r="BH31" s="66"/>
      <c r="BI31" s="66"/>
      <c r="BJ31" s="66"/>
    </row>
    <row r="32" ht="14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12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66"/>
      <c r="BH32" s="66"/>
      <c r="BI32" s="66"/>
      <c r="BJ32" s="66"/>
    </row>
    <row r="33" ht="14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12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66"/>
      <c r="BH33" s="66"/>
      <c r="BI33" s="66"/>
      <c r="BJ33" s="66"/>
    </row>
    <row r="34" ht="14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12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66"/>
      <c r="BH34" s="66"/>
      <c r="BI34" s="66"/>
      <c r="BJ34" s="66"/>
    </row>
    <row r="35" ht="14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12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66"/>
      <c r="BH35" s="66"/>
      <c r="BI35" s="66"/>
      <c r="BJ35" s="66"/>
    </row>
    <row r="36" ht="14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12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66"/>
      <c r="BH36" s="66"/>
      <c r="BI36" s="66"/>
      <c r="BJ36" s="66"/>
    </row>
    <row r="37" ht="14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12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66"/>
      <c r="BH37" s="66"/>
      <c r="BI37" s="66"/>
      <c r="BJ37" s="66"/>
    </row>
    <row r="38" ht="14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12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66"/>
      <c r="BH38" s="66"/>
      <c r="BI38" s="66"/>
      <c r="BJ38" s="66"/>
    </row>
    <row r="39" ht="14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12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66"/>
      <c r="BH39" s="66"/>
      <c r="BI39" s="66"/>
      <c r="BJ39" s="66"/>
    </row>
    <row r="40" ht="14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12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66"/>
      <c r="BH40" s="66"/>
      <c r="BI40" s="66"/>
      <c r="BJ40" s="66"/>
    </row>
    <row r="41" ht="14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12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66"/>
      <c r="BH41" s="66"/>
      <c r="BI41" s="66"/>
      <c r="BJ41" s="66"/>
    </row>
    <row r="42" ht="14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12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66"/>
      <c r="BH42" s="66"/>
      <c r="BI42" s="66"/>
      <c r="BJ42" s="66"/>
    </row>
    <row r="43" ht="14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12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66"/>
      <c r="BH43" s="66"/>
      <c r="BI43" s="66"/>
      <c r="BJ43" s="66"/>
    </row>
    <row r="44" ht="14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12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66"/>
      <c r="BH44" s="66"/>
      <c r="BI44" s="66"/>
      <c r="BJ44" s="66"/>
    </row>
    <row r="45" ht="14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12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66"/>
      <c r="BH45" s="66"/>
      <c r="BI45" s="66"/>
      <c r="BJ45" s="66"/>
    </row>
    <row r="46" ht="14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12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66"/>
      <c r="BH46" s="66"/>
      <c r="BI46" s="66"/>
      <c r="BJ46" s="66"/>
    </row>
    <row r="47" ht="14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12"/>
      <c r="AN47" s="43"/>
      <c r="AO47" s="43"/>
      <c r="AP47" s="43"/>
      <c r="AQ47" s="43"/>
      <c r="AR47" s="43"/>
      <c r="AS47" s="43"/>
      <c r="AT47" s="43"/>
      <c r="AU47" s="43"/>
      <c r="AV47" s="43"/>
      <c r="AW47" s="43"/>
      <c r="AX47" s="43"/>
      <c r="AY47" s="43"/>
      <c r="AZ47" s="43"/>
      <c r="BA47" s="43"/>
      <c r="BB47" s="43"/>
      <c r="BC47" s="43"/>
      <c r="BD47" s="43"/>
      <c r="BE47" s="43"/>
      <c r="BF47" s="43"/>
      <c r="BG47" s="66"/>
      <c r="BH47" s="66"/>
      <c r="BI47" s="66"/>
      <c r="BJ47" s="66"/>
    </row>
    <row r="48" ht="14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12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66"/>
      <c r="BH48" s="66"/>
      <c r="BI48" s="66"/>
      <c r="BJ48" s="66"/>
    </row>
    <row r="49" ht="14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12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66"/>
      <c r="BH49" s="66"/>
      <c r="BI49" s="66"/>
      <c r="BJ49" s="66"/>
    </row>
    <row r="50" ht="14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12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66"/>
      <c r="BH50" s="66"/>
      <c r="BI50" s="66"/>
      <c r="BJ50" s="66"/>
    </row>
    <row r="51" ht="14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12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66"/>
      <c r="BH51" s="66"/>
      <c r="BI51" s="66"/>
      <c r="BJ51" s="66"/>
    </row>
    <row r="52" ht="14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12"/>
      <c r="AN52" s="43"/>
      <c r="AO52" s="43"/>
      <c r="AP52" s="43"/>
      <c r="AQ52" s="43"/>
      <c r="AR52" s="43"/>
      <c r="AS52" s="43"/>
      <c r="AT52" s="43"/>
      <c r="AU52" s="43"/>
      <c r="AV52" s="43"/>
      <c r="AW52" s="43"/>
      <c r="AX52" s="43"/>
      <c r="AY52" s="43"/>
      <c r="AZ52" s="43"/>
      <c r="BA52" s="43"/>
      <c r="BB52" s="43"/>
      <c r="BC52" s="43"/>
      <c r="BD52" s="43"/>
      <c r="BE52" s="43"/>
      <c r="BF52" s="43"/>
      <c r="BG52" s="66"/>
      <c r="BH52" s="66"/>
      <c r="BI52" s="66"/>
      <c r="BJ52" s="66"/>
    </row>
    <row r="53" ht="14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12"/>
      <c r="AN53" s="43"/>
      <c r="AO53" s="43"/>
      <c r="AP53" s="43"/>
      <c r="AQ53" s="43"/>
      <c r="AR53" s="43"/>
      <c r="AS53" s="43"/>
      <c r="AT53" s="43"/>
      <c r="AU53" s="43"/>
      <c r="AV53" s="43"/>
      <c r="AW53" s="43"/>
      <c r="AX53" s="43"/>
      <c r="AY53" s="43"/>
      <c r="AZ53" s="43"/>
      <c r="BA53" s="43"/>
      <c r="BB53" s="43"/>
      <c r="BC53" s="43"/>
      <c r="BD53" s="43"/>
      <c r="BE53" s="43"/>
      <c r="BF53" s="43"/>
      <c r="BG53" s="66"/>
      <c r="BH53" s="66"/>
      <c r="BI53" s="66"/>
      <c r="BJ53" s="66"/>
    </row>
    <row r="54" ht="14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12"/>
      <c r="AN54" s="43"/>
      <c r="AO54" s="43"/>
      <c r="AP54" s="43"/>
      <c r="AQ54" s="43"/>
      <c r="AR54" s="43"/>
      <c r="AS54" s="43"/>
      <c r="AT54" s="43"/>
      <c r="AU54" s="43"/>
      <c r="AV54" s="43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66"/>
      <c r="BH54" s="66"/>
      <c r="BI54" s="66"/>
      <c r="BJ54" s="66"/>
    </row>
    <row r="55" ht="14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12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66"/>
      <c r="BH55" s="66"/>
      <c r="BI55" s="66"/>
      <c r="BJ55" s="66"/>
    </row>
    <row r="56" ht="14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12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  <c r="AZ56" s="43"/>
      <c r="BA56" s="43"/>
      <c r="BB56" s="43"/>
      <c r="BC56" s="43"/>
      <c r="BD56" s="43"/>
      <c r="BE56" s="43"/>
      <c r="BF56" s="43"/>
      <c r="BG56" s="66"/>
      <c r="BH56" s="66"/>
      <c r="BI56" s="66"/>
      <c r="BJ56" s="66"/>
    </row>
    <row r="57" ht="14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12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66"/>
      <c r="BH57" s="66"/>
      <c r="BI57" s="66"/>
      <c r="BJ57" s="66"/>
    </row>
    <row r="58" ht="14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12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66"/>
      <c r="BH58" s="66"/>
      <c r="BI58" s="66"/>
      <c r="BJ58" s="66"/>
    </row>
    <row r="59" ht="14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12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3"/>
      <c r="BA59" s="43"/>
      <c r="BB59" s="43"/>
      <c r="BC59" s="43"/>
      <c r="BD59" s="43"/>
      <c r="BE59" s="43"/>
      <c r="BF59" s="43"/>
      <c r="BG59" s="66"/>
      <c r="BH59" s="66"/>
      <c r="BI59" s="66"/>
      <c r="BJ59" s="66"/>
    </row>
    <row r="60" ht="14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12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66"/>
      <c r="BH60" s="66"/>
      <c r="BI60" s="66"/>
      <c r="BJ60" s="66"/>
    </row>
    <row r="61" ht="14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12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66"/>
      <c r="BH61" s="66"/>
      <c r="BI61" s="66"/>
      <c r="BJ61" s="66"/>
    </row>
    <row r="62" ht="14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12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66"/>
      <c r="BH62" s="66"/>
      <c r="BI62" s="66"/>
      <c r="BJ62" s="66"/>
    </row>
    <row r="63" ht="14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12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66"/>
      <c r="BH63" s="66"/>
      <c r="BI63" s="66"/>
      <c r="BJ63" s="66"/>
    </row>
    <row r="64" ht="14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12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66"/>
      <c r="BH64" s="66"/>
      <c r="BI64" s="66"/>
      <c r="BJ64" s="66"/>
    </row>
    <row r="65" ht="14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12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66"/>
      <c r="BH65" s="66"/>
      <c r="BI65" s="66"/>
      <c r="BJ65" s="66"/>
    </row>
    <row r="66" ht="14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12"/>
      <c r="AN66" s="43"/>
      <c r="AO66" s="43"/>
      <c r="AP66" s="43"/>
      <c r="AQ66" s="43"/>
      <c r="AR66" s="43"/>
      <c r="AS66" s="43"/>
      <c r="AT66" s="43"/>
      <c r="AU66" s="43"/>
      <c r="AV66" s="43"/>
      <c r="AW66" s="43"/>
      <c r="AX66" s="43"/>
      <c r="AY66" s="43"/>
      <c r="AZ66" s="43"/>
      <c r="BA66" s="43"/>
      <c r="BB66" s="43"/>
      <c r="BC66" s="43"/>
      <c r="BD66" s="43"/>
      <c r="BE66" s="43"/>
      <c r="BF66" s="43"/>
      <c r="BG66" s="66"/>
      <c r="BH66" s="66"/>
      <c r="BI66" s="66"/>
      <c r="BJ66" s="66"/>
    </row>
    <row r="67" ht="14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12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66"/>
      <c r="BH67" s="66"/>
      <c r="BI67" s="66"/>
      <c r="BJ67" s="66"/>
    </row>
    <row r="68" ht="14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12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66"/>
      <c r="BH68" s="66"/>
      <c r="BI68" s="66"/>
      <c r="BJ68" s="66"/>
    </row>
    <row r="69" ht="14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12"/>
      <c r="AN69" s="43"/>
      <c r="AO69" s="43"/>
      <c r="AP69" s="43"/>
      <c r="AQ69" s="43"/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66"/>
      <c r="BH69" s="66"/>
      <c r="BI69" s="66"/>
      <c r="BJ69" s="66"/>
    </row>
    <row r="70" ht="14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12"/>
      <c r="AN70" s="43"/>
      <c r="AO70" s="43"/>
      <c r="AP70" s="43"/>
      <c r="AQ70" s="43"/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66"/>
      <c r="BH70" s="66"/>
      <c r="BI70" s="66"/>
      <c r="BJ70" s="66"/>
    </row>
    <row r="71" ht="14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12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66"/>
      <c r="BH71" s="66"/>
      <c r="BI71" s="66"/>
      <c r="BJ71" s="66"/>
    </row>
    <row r="72" ht="14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12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66"/>
      <c r="BH72" s="66"/>
      <c r="BI72" s="66"/>
      <c r="BJ72" s="66"/>
    </row>
    <row r="73" ht="14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12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66"/>
      <c r="BH73" s="66"/>
      <c r="BI73" s="66"/>
      <c r="BJ73" s="66"/>
    </row>
    <row r="74" ht="14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12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43"/>
      <c r="BG74" s="66"/>
      <c r="BH74" s="66"/>
      <c r="BI74" s="66"/>
      <c r="BJ74" s="66"/>
    </row>
    <row r="75" ht="14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12"/>
      <c r="AN75" s="43"/>
      <c r="AO75" s="43"/>
      <c r="AP75" s="43"/>
      <c r="AQ75" s="43"/>
      <c r="AR75" s="43"/>
      <c r="AS75" s="43"/>
      <c r="AT75" s="43"/>
      <c r="AU75" s="43"/>
      <c r="AV75" s="43"/>
      <c r="AW75" s="43"/>
      <c r="AX75" s="43"/>
      <c r="AY75" s="43"/>
      <c r="AZ75" s="43"/>
      <c r="BA75" s="43"/>
      <c r="BB75" s="43"/>
      <c r="BC75" s="43"/>
      <c r="BD75" s="43"/>
      <c r="BE75" s="43"/>
      <c r="BF75" s="43"/>
      <c r="BG75" s="66"/>
      <c r="BH75" s="66"/>
      <c r="BI75" s="66"/>
      <c r="BJ75" s="66"/>
    </row>
    <row r="76" ht="14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12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66"/>
      <c r="BH76" s="66"/>
      <c r="BI76" s="66"/>
      <c r="BJ76" s="66"/>
    </row>
    <row r="77" ht="14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12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66"/>
      <c r="BH77" s="66"/>
      <c r="BI77" s="66"/>
      <c r="BJ77" s="66"/>
    </row>
    <row r="78" ht="14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12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66"/>
      <c r="BH78" s="66"/>
      <c r="BI78" s="66"/>
      <c r="BJ78" s="66"/>
    </row>
    <row r="79" ht="14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12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66"/>
      <c r="BH79" s="66"/>
      <c r="BI79" s="66"/>
      <c r="BJ79" s="66"/>
    </row>
    <row r="80" ht="14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12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66"/>
      <c r="BH80" s="66"/>
      <c r="BI80" s="66"/>
      <c r="BJ80" s="66"/>
    </row>
    <row r="81" ht="14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12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66"/>
      <c r="BH81" s="66"/>
      <c r="BI81" s="66"/>
      <c r="BJ81" s="66"/>
    </row>
    <row r="82" ht="14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12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66"/>
      <c r="BH82" s="66"/>
      <c r="BI82" s="66"/>
      <c r="BJ82" s="66"/>
    </row>
    <row r="83" ht="14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12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66"/>
      <c r="BH83" s="66"/>
      <c r="BI83" s="66"/>
      <c r="BJ83" s="66"/>
    </row>
    <row r="84" ht="14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12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66"/>
      <c r="BH84" s="66"/>
      <c r="BI84" s="66"/>
      <c r="BJ84" s="66"/>
    </row>
    <row r="85" ht="14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12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66"/>
      <c r="BH85" s="66"/>
      <c r="BI85" s="66"/>
      <c r="BJ85" s="66"/>
    </row>
    <row r="86" ht="14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12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66"/>
      <c r="BH86" s="66"/>
      <c r="BI86" s="66"/>
      <c r="BJ86" s="66"/>
    </row>
    <row r="87" ht="14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12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66"/>
      <c r="BH87" s="66"/>
      <c r="BI87" s="66"/>
      <c r="BJ87" s="66"/>
    </row>
    <row r="88" ht="14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12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66"/>
      <c r="BH88" s="66"/>
      <c r="BI88" s="66"/>
      <c r="BJ88" s="66"/>
    </row>
    <row r="89" ht="14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12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  <c r="AY89" s="43"/>
      <c r="AZ89" s="43"/>
      <c r="BA89" s="43"/>
      <c r="BB89" s="43"/>
      <c r="BC89" s="43"/>
      <c r="BD89" s="43"/>
      <c r="BE89" s="43"/>
      <c r="BF89" s="43"/>
      <c r="BG89" s="66"/>
      <c r="BH89" s="66"/>
      <c r="BI89" s="66"/>
      <c r="BJ89" s="66"/>
    </row>
    <row r="90" ht="14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12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66"/>
      <c r="BH90" s="66"/>
      <c r="BI90" s="66"/>
      <c r="BJ90" s="66"/>
    </row>
    <row r="91" ht="14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12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66"/>
      <c r="BH91" s="66"/>
      <c r="BI91" s="66"/>
      <c r="BJ91" s="66"/>
    </row>
    <row r="92" ht="14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12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  <c r="AY92" s="43"/>
      <c r="AZ92" s="43"/>
      <c r="BA92" s="43"/>
      <c r="BB92" s="43"/>
      <c r="BC92" s="43"/>
      <c r="BD92" s="43"/>
      <c r="BE92" s="43"/>
      <c r="BF92" s="43"/>
      <c r="BG92" s="66"/>
      <c r="BH92" s="66"/>
      <c r="BI92" s="66"/>
      <c r="BJ92" s="66"/>
    </row>
    <row r="93" ht="14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12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66"/>
      <c r="BH93" s="66"/>
      <c r="BI93" s="66"/>
      <c r="BJ93" s="66"/>
    </row>
    <row r="94" ht="14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12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66"/>
      <c r="BH94" s="66"/>
      <c r="BI94" s="66"/>
      <c r="BJ94" s="66"/>
    </row>
    <row r="95" ht="14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12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66"/>
      <c r="BH95" s="66"/>
      <c r="BI95" s="66"/>
      <c r="BJ95" s="66"/>
    </row>
    <row r="96" ht="14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12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  <c r="AY96" s="43"/>
      <c r="AZ96" s="43"/>
      <c r="BA96" s="43"/>
      <c r="BB96" s="43"/>
      <c r="BC96" s="43"/>
      <c r="BD96" s="43"/>
      <c r="BE96" s="43"/>
      <c r="BF96" s="43"/>
      <c r="BG96" s="66"/>
      <c r="BH96" s="66"/>
      <c r="BI96" s="66"/>
      <c r="BJ96" s="66"/>
    </row>
    <row r="97" ht="14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12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43"/>
      <c r="BG97" s="66"/>
      <c r="BH97" s="66"/>
      <c r="BI97" s="66"/>
      <c r="BJ97" s="66"/>
    </row>
    <row r="98" ht="14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12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  <c r="AY98" s="43"/>
      <c r="AZ98" s="43"/>
      <c r="BA98" s="43"/>
      <c r="BB98" s="43"/>
      <c r="BC98" s="43"/>
      <c r="BD98" s="43"/>
      <c r="BE98" s="43"/>
      <c r="BF98" s="43"/>
      <c r="BG98" s="66"/>
      <c r="BH98" s="66"/>
      <c r="BI98" s="66"/>
      <c r="BJ98" s="66"/>
    </row>
    <row r="99" ht="14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12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66"/>
      <c r="BH99" s="66"/>
      <c r="BI99" s="66"/>
      <c r="BJ99" s="66"/>
    </row>
    <row r="100" ht="14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12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  <c r="AY100" s="43"/>
      <c r="AZ100" s="43"/>
      <c r="BA100" s="43"/>
      <c r="BB100" s="43"/>
      <c r="BC100" s="43"/>
      <c r="BD100" s="43"/>
      <c r="BE100" s="43"/>
      <c r="BF100" s="43"/>
      <c r="BG100" s="66"/>
      <c r="BH100" s="66"/>
      <c r="BI100" s="66"/>
      <c r="BJ100" s="66"/>
    </row>
    <row r="101" ht="14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12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43"/>
      <c r="BC101" s="43"/>
      <c r="BD101" s="43"/>
      <c r="BE101" s="43"/>
      <c r="BF101" s="43"/>
      <c r="BG101" s="66"/>
      <c r="BH101" s="66"/>
      <c r="BI101" s="66"/>
      <c r="BJ101" s="66"/>
    </row>
    <row r="102" ht="14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12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3"/>
      <c r="BE102" s="43"/>
      <c r="BF102" s="43"/>
      <c r="BG102" s="66"/>
      <c r="BH102" s="66"/>
      <c r="BI102" s="66"/>
      <c r="BJ102" s="66"/>
    </row>
    <row r="103" ht="14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12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  <c r="AY103" s="43"/>
      <c r="AZ103" s="43"/>
      <c r="BA103" s="43"/>
      <c r="BB103" s="43"/>
      <c r="BC103" s="43"/>
      <c r="BD103" s="43"/>
      <c r="BE103" s="43"/>
      <c r="BF103" s="43"/>
      <c r="BG103" s="66"/>
      <c r="BH103" s="66"/>
      <c r="BI103" s="66"/>
      <c r="BJ103" s="66"/>
    </row>
    <row r="104" ht="14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12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  <c r="AY104" s="43"/>
      <c r="AZ104" s="43"/>
      <c r="BA104" s="43"/>
      <c r="BB104" s="43"/>
      <c r="BC104" s="43"/>
      <c r="BD104" s="43"/>
      <c r="BE104" s="43"/>
      <c r="BF104" s="43"/>
      <c r="BG104" s="66"/>
      <c r="BH104" s="66"/>
      <c r="BI104" s="66"/>
      <c r="BJ104" s="66"/>
    </row>
    <row r="105" ht="14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12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  <c r="AY105" s="43"/>
      <c r="AZ105" s="43"/>
      <c r="BA105" s="43"/>
      <c r="BB105" s="43"/>
      <c r="BC105" s="43"/>
      <c r="BD105" s="43"/>
      <c r="BE105" s="43"/>
      <c r="BF105" s="43"/>
      <c r="BG105" s="66"/>
      <c r="BH105" s="66"/>
      <c r="BI105" s="66"/>
      <c r="BJ105" s="66"/>
    </row>
    <row r="106" ht="14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12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66"/>
      <c r="BH106" s="66"/>
      <c r="BI106" s="66"/>
      <c r="BJ106" s="66"/>
    </row>
    <row r="107" ht="14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12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3"/>
      <c r="BG107" s="66"/>
      <c r="BH107" s="66"/>
      <c r="BI107" s="66"/>
      <c r="BJ107" s="66"/>
    </row>
    <row r="108" ht="14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12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66"/>
      <c r="BH108" s="66"/>
      <c r="BI108" s="66"/>
      <c r="BJ108" s="66"/>
    </row>
    <row r="109" ht="14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12"/>
      <c r="AN109" s="43"/>
      <c r="AO109" s="43"/>
      <c r="AP109" s="43"/>
      <c r="AQ109" s="43"/>
      <c r="AR109" s="43"/>
      <c r="AS109" s="43"/>
      <c r="AT109" s="43"/>
      <c r="AU109" s="43"/>
      <c r="AV109" s="43"/>
      <c r="AW109" s="43"/>
      <c r="AX109" s="43"/>
      <c r="AY109" s="43"/>
      <c r="AZ109" s="43"/>
      <c r="BA109" s="43"/>
      <c r="BB109" s="43"/>
      <c r="BC109" s="43"/>
      <c r="BD109" s="43"/>
      <c r="BE109" s="43"/>
      <c r="BF109" s="43"/>
      <c r="BG109" s="66"/>
      <c r="BH109" s="66"/>
      <c r="BI109" s="66"/>
      <c r="BJ109" s="66"/>
    </row>
    <row r="110" ht="14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12"/>
      <c r="AN110" s="43"/>
      <c r="AO110" s="43"/>
      <c r="AP110" s="43"/>
      <c r="AQ110" s="43"/>
      <c r="AR110" s="43"/>
      <c r="AS110" s="43"/>
      <c r="AT110" s="43"/>
      <c r="AU110" s="43"/>
      <c r="AV110" s="43"/>
      <c r="AW110" s="43"/>
      <c r="AX110" s="43"/>
      <c r="AY110" s="43"/>
      <c r="AZ110" s="43"/>
      <c r="BA110" s="43"/>
      <c r="BB110" s="43"/>
      <c r="BC110" s="43"/>
      <c r="BD110" s="43"/>
      <c r="BE110" s="43"/>
      <c r="BF110" s="43"/>
      <c r="BG110" s="66"/>
      <c r="BH110" s="66"/>
      <c r="BI110" s="66"/>
      <c r="BJ110" s="66"/>
    </row>
    <row r="111" ht="14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12"/>
      <c r="AN111" s="43"/>
      <c r="AO111" s="43"/>
      <c r="AP111" s="43"/>
      <c r="AQ111" s="43"/>
      <c r="AR111" s="43"/>
      <c r="AS111" s="43"/>
      <c r="AT111" s="43"/>
      <c r="AU111" s="43"/>
      <c r="AV111" s="43"/>
      <c r="AW111" s="43"/>
      <c r="AX111" s="43"/>
      <c r="AY111" s="43"/>
      <c r="AZ111" s="43"/>
      <c r="BA111" s="43"/>
      <c r="BB111" s="43"/>
      <c r="BC111" s="43"/>
      <c r="BD111" s="43"/>
      <c r="BE111" s="43"/>
      <c r="BF111" s="43"/>
      <c r="BG111" s="66"/>
      <c r="BH111" s="66"/>
      <c r="BI111" s="66"/>
      <c r="BJ111" s="66"/>
    </row>
    <row r="112" ht="14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12"/>
      <c r="AN112" s="43"/>
      <c r="AO112" s="43"/>
      <c r="AP112" s="43"/>
      <c r="AQ112" s="43"/>
      <c r="AR112" s="43"/>
      <c r="AS112" s="43"/>
      <c r="AT112" s="43"/>
      <c r="AU112" s="43"/>
      <c r="AV112" s="43"/>
      <c r="AW112" s="43"/>
      <c r="AX112" s="43"/>
      <c r="AY112" s="43"/>
      <c r="AZ112" s="43"/>
      <c r="BA112" s="43"/>
      <c r="BB112" s="43"/>
      <c r="BC112" s="43"/>
      <c r="BD112" s="43"/>
      <c r="BE112" s="43"/>
      <c r="BF112" s="43"/>
      <c r="BG112" s="66"/>
      <c r="BH112" s="66"/>
      <c r="BI112" s="66"/>
      <c r="BJ112" s="66"/>
    </row>
    <row r="113" ht="14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12"/>
      <c r="AN113" s="43"/>
      <c r="AO113" s="43"/>
      <c r="AP113" s="43"/>
      <c r="AQ113" s="43"/>
      <c r="AR113" s="43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3"/>
      <c r="BE113" s="43"/>
      <c r="BF113" s="43"/>
      <c r="BG113" s="66"/>
      <c r="BH113" s="66"/>
      <c r="BI113" s="66"/>
      <c r="BJ113" s="66"/>
    </row>
    <row r="114" ht="14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12"/>
      <c r="AN114" s="43"/>
      <c r="AO114" s="43"/>
      <c r="AP114" s="43"/>
      <c r="AQ114" s="43"/>
      <c r="AR114" s="43"/>
      <c r="AS114" s="43"/>
      <c r="AT114" s="43"/>
      <c r="AU114" s="43"/>
      <c r="AV114" s="43"/>
      <c r="AW114" s="43"/>
      <c r="AX114" s="43"/>
      <c r="AY114" s="43"/>
      <c r="AZ114" s="43"/>
      <c r="BA114" s="43"/>
      <c r="BB114" s="43"/>
      <c r="BC114" s="43"/>
      <c r="BD114" s="43"/>
      <c r="BE114" s="43"/>
      <c r="BF114" s="43"/>
      <c r="BG114" s="66"/>
      <c r="BH114" s="66"/>
      <c r="BI114" s="66"/>
      <c r="BJ114" s="66"/>
    </row>
    <row r="115" ht="14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12"/>
      <c r="AN115" s="43"/>
      <c r="AO115" s="43"/>
      <c r="AP115" s="43"/>
      <c r="AQ115" s="43"/>
      <c r="AR115" s="43"/>
      <c r="AS115" s="43"/>
      <c r="AT115" s="43"/>
      <c r="AU115" s="43"/>
      <c r="AV115" s="43"/>
      <c r="AW115" s="43"/>
      <c r="AX115" s="43"/>
      <c r="AY115" s="43"/>
      <c r="AZ115" s="43"/>
      <c r="BA115" s="43"/>
      <c r="BB115" s="43"/>
      <c r="BC115" s="43"/>
      <c r="BD115" s="43"/>
      <c r="BE115" s="43"/>
      <c r="BF115" s="43"/>
      <c r="BG115" s="66"/>
      <c r="BH115" s="66"/>
      <c r="BI115" s="66"/>
      <c r="BJ115" s="66"/>
    </row>
    <row r="116" ht="14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12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66"/>
      <c r="BH116" s="66"/>
      <c r="BI116" s="66"/>
      <c r="BJ116" s="66"/>
    </row>
    <row r="117" ht="14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12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66"/>
      <c r="BH117" s="66"/>
      <c r="BI117" s="66"/>
      <c r="BJ117" s="66"/>
    </row>
    <row r="118" ht="14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12"/>
      <c r="AN118" s="43"/>
      <c r="AO118" s="43"/>
      <c r="AP118" s="43"/>
      <c r="AQ118" s="43"/>
      <c r="AR118" s="43"/>
      <c r="AS118" s="43"/>
      <c r="AT118" s="43"/>
      <c r="AU118" s="43"/>
      <c r="AV118" s="43"/>
      <c r="AW118" s="43"/>
      <c r="AX118" s="43"/>
      <c r="AY118" s="43"/>
      <c r="AZ118" s="43"/>
      <c r="BA118" s="43"/>
      <c r="BB118" s="43"/>
      <c r="BC118" s="43"/>
      <c r="BD118" s="43"/>
      <c r="BE118" s="43"/>
      <c r="BF118" s="43"/>
      <c r="BG118" s="66"/>
      <c r="BH118" s="66"/>
      <c r="BI118" s="66"/>
      <c r="BJ118" s="66"/>
    </row>
    <row r="119" ht="14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12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66"/>
      <c r="BH119" s="66"/>
      <c r="BI119" s="66"/>
      <c r="BJ119" s="66"/>
    </row>
    <row r="120" ht="14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12"/>
      <c r="AN120" s="43"/>
      <c r="AO120" s="43"/>
      <c r="AP120" s="43"/>
      <c r="AQ120" s="43"/>
      <c r="AR120" s="43"/>
      <c r="AS120" s="43"/>
      <c r="AT120" s="43"/>
      <c r="AU120" s="43"/>
      <c r="AV120" s="43"/>
      <c r="AW120" s="43"/>
      <c r="AX120" s="43"/>
      <c r="AY120" s="43"/>
      <c r="AZ120" s="43"/>
      <c r="BA120" s="43"/>
      <c r="BB120" s="43"/>
      <c r="BC120" s="43"/>
      <c r="BD120" s="43"/>
      <c r="BE120" s="43"/>
      <c r="BF120" s="43"/>
      <c r="BG120" s="66"/>
      <c r="BH120" s="66"/>
      <c r="BI120" s="66"/>
      <c r="BJ120" s="66"/>
    </row>
    <row r="121" ht="14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12"/>
      <c r="AN121" s="43"/>
      <c r="AO121" s="43"/>
      <c r="AP121" s="43"/>
      <c r="AQ121" s="43"/>
      <c r="AR121" s="43"/>
      <c r="AS121" s="43"/>
      <c r="AT121" s="43"/>
      <c r="AU121" s="43"/>
      <c r="AV121" s="43"/>
      <c r="AW121" s="43"/>
      <c r="AX121" s="43"/>
      <c r="AY121" s="43"/>
      <c r="AZ121" s="43"/>
      <c r="BA121" s="43"/>
      <c r="BB121" s="43"/>
      <c r="BC121" s="43"/>
      <c r="BD121" s="43"/>
      <c r="BE121" s="43"/>
      <c r="BF121" s="43"/>
      <c r="BG121" s="66"/>
      <c r="BH121" s="66"/>
      <c r="BI121" s="66"/>
      <c r="BJ121" s="66"/>
    </row>
    <row r="122" ht="14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12"/>
      <c r="AN122" s="43"/>
      <c r="AO122" s="43"/>
      <c r="AP122" s="43"/>
      <c r="AQ122" s="43"/>
      <c r="AR122" s="43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3"/>
      <c r="BE122" s="43"/>
      <c r="BF122" s="43"/>
      <c r="BG122" s="66"/>
      <c r="BH122" s="66"/>
      <c r="BI122" s="66"/>
      <c r="BJ122" s="66"/>
    </row>
    <row r="123" ht="14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12"/>
      <c r="AN123" s="43"/>
      <c r="AO123" s="43"/>
      <c r="AP123" s="43"/>
      <c r="AQ123" s="43"/>
      <c r="AR123" s="43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3"/>
      <c r="BE123" s="43"/>
      <c r="BF123" s="43"/>
      <c r="BG123" s="66"/>
      <c r="BH123" s="66"/>
      <c r="BI123" s="66"/>
      <c r="BJ123" s="66"/>
    </row>
    <row r="124" ht="14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12"/>
      <c r="AN124" s="43"/>
      <c r="AO124" s="43"/>
      <c r="AP124" s="43"/>
      <c r="AQ124" s="43"/>
      <c r="AR124" s="43"/>
      <c r="AS124" s="43"/>
      <c r="AT124" s="43"/>
      <c r="AU124" s="43"/>
      <c r="AV124" s="43"/>
      <c r="AW124" s="43"/>
      <c r="AX124" s="43"/>
      <c r="AY124" s="43"/>
      <c r="AZ124" s="43"/>
      <c r="BA124" s="43"/>
      <c r="BB124" s="43"/>
      <c r="BC124" s="43"/>
      <c r="BD124" s="43"/>
      <c r="BE124" s="43"/>
      <c r="BF124" s="43"/>
      <c r="BG124" s="66"/>
      <c r="BH124" s="66"/>
      <c r="BI124" s="66"/>
      <c r="BJ124" s="66"/>
    </row>
    <row r="125" ht="14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12"/>
      <c r="AN125" s="43"/>
      <c r="AO125" s="43"/>
      <c r="AP125" s="43"/>
      <c r="AQ125" s="43"/>
      <c r="AR125" s="43"/>
      <c r="AS125" s="43"/>
      <c r="AT125" s="43"/>
      <c r="AU125" s="43"/>
      <c r="AV125" s="43"/>
      <c r="AW125" s="43"/>
      <c r="AX125" s="43"/>
      <c r="AY125" s="43"/>
      <c r="AZ125" s="43"/>
      <c r="BA125" s="43"/>
      <c r="BB125" s="43"/>
      <c r="BC125" s="43"/>
      <c r="BD125" s="43"/>
      <c r="BE125" s="43"/>
      <c r="BF125" s="43"/>
      <c r="BG125" s="66"/>
      <c r="BH125" s="66"/>
      <c r="BI125" s="66"/>
      <c r="BJ125" s="66"/>
    </row>
    <row r="126" ht="14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12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/>
      <c r="AZ126" s="43"/>
      <c r="BA126" s="43"/>
      <c r="BB126" s="43"/>
      <c r="BC126" s="43"/>
      <c r="BD126" s="43"/>
      <c r="BE126" s="43"/>
      <c r="BF126" s="43"/>
      <c r="BG126" s="66"/>
      <c r="BH126" s="66"/>
      <c r="BI126" s="66"/>
      <c r="BJ126" s="66"/>
    </row>
    <row r="127" ht="14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12"/>
      <c r="AN127" s="43"/>
      <c r="AO127" s="43"/>
      <c r="AP127" s="43"/>
      <c r="AQ127" s="43"/>
      <c r="AR127" s="43"/>
      <c r="AS127" s="43"/>
      <c r="AT127" s="43"/>
      <c r="AU127" s="43"/>
      <c r="AV127" s="43"/>
      <c r="AW127" s="43"/>
      <c r="AX127" s="43"/>
      <c r="AY127" s="43"/>
      <c r="AZ127" s="43"/>
      <c r="BA127" s="43"/>
      <c r="BB127" s="43"/>
      <c r="BC127" s="43"/>
      <c r="BD127" s="43"/>
      <c r="BE127" s="43"/>
      <c r="BF127" s="43"/>
      <c r="BG127" s="66"/>
      <c r="BH127" s="66"/>
      <c r="BI127" s="66"/>
      <c r="BJ127" s="66"/>
    </row>
    <row r="128" ht="14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12"/>
      <c r="AN128" s="43"/>
      <c r="AO128" s="43"/>
      <c r="AP128" s="43"/>
      <c r="AQ128" s="43"/>
      <c r="AR128" s="43"/>
      <c r="AS128" s="43"/>
      <c r="AT128" s="43"/>
      <c r="AU128" s="43"/>
      <c r="AV128" s="43"/>
      <c r="AW128" s="43"/>
      <c r="AX128" s="43"/>
      <c r="AY128" s="43"/>
      <c r="AZ128" s="43"/>
      <c r="BA128" s="43"/>
      <c r="BB128" s="43"/>
      <c r="BC128" s="43"/>
      <c r="BD128" s="43"/>
      <c r="BE128" s="43"/>
      <c r="BF128" s="43"/>
      <c r="BG128" s="66"/>
      <c r="BH128" s="66"/>
      <c r="BI128" s="66"/>
      <c r="BJ128" s="66"/>
    </row>
    <row r="129" ht="14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12"/>
      <c r="AN129" s="43"/>
      <c r="AO129" s="43"/>
      <c r="AP129" s="43"/>
      <c r="AQ129" s="43"/>
      <c r="AR129" s="43"/>
      <c r="AS129" s="43"/>
      <c r="AT129" s="43"/>
      <c r="AU129" s="43"/>
      <c r="AV129" s="43"/>
      <c r="AW129" s="43"/>
      <c r="AX129" s="43"/>
      <c r="AY129" s="43"/>
      <c r="AZ129" s="43"/>
      <c r="BA129" s="43"/>
      <c r="BB129" s="43"/>
      <c r="BC129" s="43"/>
      <c r="BD129" s="43"/>
      <c r="BE129" s="43"/>
      <c r="BF129" s="43"/>
      <c r="BG129" s="66"/>
      <c r="BH129" s="66"/>
      <c r="BI129" s="66"/>
      <c r="BJ129" s="66"/>
    </row>
    <row r="130" ht="14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12"/>
      <c r="AN130" s="43"/>
      <c r="AO130" s="43"/>
      <c r="AP130" s="43"/>
      <c r="AQ130" s="43"/>
      <c r="AR130" s="43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3"/>
      <c r="BE130" s="43"/>
      <c r="BF130" s="43"/>
      <c r="BG130" s="66"/>
      <c r="BH130" s="66"/>
      <c r="BI130" s="66"/>
      <c r="BJ130" s="66"/>
    </row>
    <row r="131" ht="14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12"/>
      <c r="AN131" s="43"/>
      <c r="AO131" s="43"/>
      <c r="AP131" s="43"/>
      <c r="AQ131" s="43"/>
      <c r="AR131" s="43"/>
      <c r="AS131" s="43"/>
      <c r="AT131" s="43"/>
      <c r="AU131" s="43"/>
      <c r="AV131" s="43"/>
      <c r="AW131" s="43"/>
      <c r="AX131" s="43"/>
      <c r="AY131" s="43"/>
      <c r="AZ131" s="43"/>
      <c r="BA131" s="43"/>
      <c r="BB131" s="43"/>
      <c r="BC131" s="43"/>
      <c r="BD131" s="43"/>
      <c r="BE131" s="43"/>
      <c r="BF131" s="43"/>
      <c r="BG131" s="66"/>
      <c r="BH131" s="66"/>
      <c r="BI131" s="66"/>
      <c r="BJ131" s="66"/>
    </row>
    <row r="132" ht="14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12"/>
      <c r="AN132" s="43"/>
      <c r="AO132" s="43"/>
      <c r="AP132" s="43"/>
      <c r="AQ132" s="43"/>
      <c r="AR132" s="43"/>
      <c r="AS132" s="43"/>
      <c r="AT132" s="43"/>
      <c r="AU132" s="43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66"/>
      <c r="BH132" s="66"/>
      <c r="BI132" s="66"/>
      <c r="BJ132" s="66"/>
    </row>
    <row r="133" ht="14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12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66"/>
      <c r="BH133" s="66"/>
      <c r="BI133" s="66"/>
      <c r="BJ133" s="66"/>
    </row>
    <row r="134" ht="14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12"/>
      <c r="AN134" s="43"/>
      <c r="AO134" s="43"/>
      <c r="AP134" s="43"/>
      <c r="AQ134" s="43"/>
      <c r="AR134" s="43"/>
      <c r="AS134" s="43"/>
      <c r="AT134" s="43"/>
      <c r="AU134" s="43"/>
      <c r="AV134" s="43"/>
      <c r="AW134" s="43"/>
      <c r="AX134" s="43"/>
      <c r="AY134" s="43"/>
      <c r="AZ134" s="43"/>
      <c r="BA134" s="43"/>
      <c r="BB134" s="43"/>
      <c r="BC134" s="43"/>
      <c r="BD134" s="43"/>
      <c r="BE134" s="43"/>
      <c r="BF134" s="43"/>
      <c r="BG134" s="66"/>
      <c r="BH134" s="66"/>
      <c r="BI134" s="66"/>
      <c r="BJ134" s="66"/>
    </row>
    <row r="135" ht="14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12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66"/>
      <c r="BH135" s="66"/>
      <c r="BI135" s="66"/>
      <c r="BJ135" s="66"/>
    </row>
    <row r="136" ht="14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12"/>
      <c r="AN136" s="43"/>
      <c r="AO136" s="43"/>
      <c r="AP136" s="43"/>
      <c r="AQ136" s="43"/>
      <c r="AR136" s="43"/>
      <c r="AS136" s="43"/>
      <c r="AT136" s="43"/>
      <c r="AU136" s="43"/>
      <c r="AV136" s="43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66"/>
      <c r="BH136" s="66"/>
      <c r="BI136" s="66"/>
      <c r="BJ136" s="66"/>
    </row>
    <row r="137" ht="14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12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66"/>
      <c r="BH137" s="66"/>
      <c r="BI137" s="66"/>
      <c r="BJ137" s="66"/>
    </row>
    <row r="138" ht="14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12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66"/>
      <c r="BH138" s="66"/>
      <c r="BI138" s="66"/>
      <c r="BJ138" s="66"/>
    </row>
    <row r="139" ht="14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12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66"/>
      <c r="BH139" s="66"/>
      <c r="BI139" s="66"/>
      <c r="BJ139" s="66"/>
    </row>
    <row r="140" ht="14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12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66"/>
      <c r="BH140" s="66"/>
      <c r="BI140" s="66"/>
      <c r="BJ140" s="66"/>
    </row>
    <row r="141" ht="14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12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66"/>
      <c r="BH141" s="66"/>
      <c r="BI141" s="66"/>
      <c r="BJ141" s="66"/>
    </row>
    <row r="142" ht="14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12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66"/>
      <c r="BH142" s="66"/>
      <c r="BI142" s="66"/>
      <c r="BJ142" s="66"/>
    </row>
    <row r="143" ht="14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12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66"/>
      <c r="BH143" s="66"/>
      <c r="BI143" s="66"/>
      <c r="BJ143" s="66"/>
    </row>
    <row r="144" ht="14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12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66"/>
      <c r="BH144" s="66"/>
      <c r="BI144" s="66"/>
      <c r="BJ144" s="66"/>
    </row>
    <row r="145" ht="14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12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66"/>
      <c r="BH145" s="66"/>
      <c r="BI145" s="66"/>
      <c r="BJ145" s="66"/>
    </row>
    <row r="146" ht="14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12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66"/>
      <c r="BH146" s="66"/>
      <c r="BI146" s="66"/>
      <c r="BJ146" s="66"/>
    </row>
    <row r="147" ht="14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12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66"/>
      <c r="BH147" s="66"/>
      <c r="BI147" s="66"/>
      <c r="BJ147" s="66"/>
    </row>
    <row r="148" ht="14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12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66"/>
      <c r="BH148" s="66"/>
      <c r="BI148" s="66"/>
      <c r="BJ148" s="66"/>
    </row>
    <row r="149" ht="14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12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66"/>
      <c r="BH149" s="66"/>
      <c r="BI149" s="66"/>
      <c r="BJ149" s="66"/>
    </row>
    <row r="150" ht="14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12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66"/>
      <c r="BH150" s="66"/>
      <c r="BI150" s="66"/>
      <c r="BJ150" s="66"/>
    </row>
    <row r="151" ht="14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12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66"/>
      <c r="BH151" s="66"/>
      <c r="BI151" s="66"/>
      <c r="BJ151" s="66"/>
    </row>
    <row r="152" ht="14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12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66"/>
      <c r="BH152" s="66"/>
      <c r="BI152" s="66"/>
      <c r="BJ152" s="66"/>
    </row>
    <row r="153" ht="14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12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66"/>
      <c r="BH153" s="66"/>
      <c r="BI153" s="66"/>
      <c r="BJ153" s="66"/>
    </row>
    <row r="154" ht="14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12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66"/>
      <c r="BH154" s="66"/>
      <c r="BI154" s="66"/>
      <c r="BJ154" s="66"/>
    </row>
    <row r="155" ht="14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12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66"/>
      <c r="BH155" s="66"/>
      <c r="BI155" s="66"/>
      <c r="BJ155" s="66"/>
    </row>
    <row r="156" ht="14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12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66"/>
      <c r="BH156" s="66"/>
      <c r="BI156" s="66"/>
      <c r="BJ156" s="66"/>
    </row>
    <row r="157" ht="14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12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66"/>
      <c r="BH157" s="66"/>
      <c r="BI157" s="66"/>
      <c r="BJ157" s="66"/>
    </row>
    <row r="158" ht="14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12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66"/>
      <c r="BH158" s="66"/>
      <c r="BI158" s="66"/>
      <c r="BJ158" s="66"/>
    </row>
    <row r="159" ht="14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12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66"/>
      <c r="BH159" s="66"/>
      <c r="BI159" s="66"/>
      <c r="BJ159" s="66"/>
    </row>
    <row r="160" ht="14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12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66"/>
      <c r="BH160" s="66"/>
      <c r="BI160" s="66"/>
      <c r="BJ160" s="66"/>
    </row>
    <row r="161" ht="14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12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66"/>
      <c r="BH161" s="66"/>
      <c r="BI161" s="66"/>
      <c r="BJ161" s="66"/>
    </row>
    <row r="162" ht="14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12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66"/>
      <c r="BH162" s="66"/>
      <c r="BI162" s="66"/>
      <c r="BJ162" s="66"/>
    </row>
    <row r="163" ht="14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12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66"/>
      <c r="BH163" s="66"/>
      <c r="BI163" s="66"/>
      <c r="BJ163" s="66"/>
    </row>
    <row r="164" ht="14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12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66"/>
      <c r="BH164" s="66"/>
      <c r="BI164" s="66"/>
      <c r="BJ164" s="66"/>
    </row>
    <row r="165" ht="14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  <c r="AM165" s="12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66"/>
      <c r="BH165" s="66"/>
      <c r="BI165" s="66"/>
      <c r="BJ165" s="66"/>
    </row>
    <row r="166" ht="14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  <c r="AM166" s="12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66"/>
      <c r="BH166" s="66"/>
      <c r="BI166" s="66"/>
      <c r="BJ166" s="66"/>
    </row>
    <row r="167" ht="14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  <c r="AM167" s="12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66"/>
      <c r="BH167" s="66"/>
      <c r="BI167" s="66"/>
      <c r="BJ167" s="66"/>
    </row>
    <row r="168" ht="14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12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66"/>
      <c r="BH168" s="66"/>
      <c r="BI168" s="66"/>
      <c r="BJ168" s="66"/>
    </row>
    <row r="169" ht="14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  <c r="AM169" s="12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66"/>
      <c r="BH169" s="66"/>
      <c r="BI169" s="66"/>
      <c r="BJ169" s="66"/>
    </row>
    <row r="170" ht="14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12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66"/>
      <c r="BH170" s="66"/>
      <c r="BI170" s="66"/>
      <c r="BJ170" s="66"/>
    </row>
    <row r="171" ht="14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12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66"/>
      <c r="BH171" s="66"/>
      <c r="BI171" s="66"/>
      <c r="BJ171" s="66"/>
    </row>
    <row r="172" ht="14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12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66"/>
      <c r="BH172" s="66"/>
      <c r="BI172" s="66"/>
      <c r="BJ172" s="66"/>
    </row>
    <row r="173" ht="14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  <c r="AM173" s="12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66"/>
      <c r="BH173" s="66"/>
      <c r="BI173" s="66"/>
      <c r="BJ173" s="66"/>
    </row>
    <row r="174" ht="14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  <c r="AM174" s="12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66"/>
      <c r="BH174" s="66"/>
      <c r="BI174" s="66"/>
      <c r="BJ174" s="66"/>
    </row>
    <row r="175" ht="14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  <c r="AM175" s="12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66"/>
      <c r="BH175" s="66"/>
      <c r="BI175" s="66"/>
      <c r="BJ175" s="66"/>
    </row>
    <row r="176" ht="14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  <c r="AM176" s="12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66"/>
      <c r="BH176" s="66"/>
      <c r="BI176" s="66"/>
      <c r="BJ176" s="66"/>
    </row>
    <row r="177" ht="14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  <c r="AM177" s="12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66"/>
      <c r="BH177" s="66"/>
      <c r="BI177" s="66"/>
      <c r="BJ177" s="66"/>
    </row>
    <row r="178" ht="14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  <c r="AM178" s="12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66"/>
      <c r="BH178" s="66"/>
      <c r="BI178" s="66"/>
      <c r="BJ178" s="66"/>
    </row>
    <row r="179" ht="14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  <c r="AM179" s="12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66"/>
      <c r="BH179" s="66"/>
      <c r="BI179" s="66"/>
      <c r="BJ179" s="66"/>
    </row>
    <row r="180" ht="14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  <c r="AM180" s="12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66"/>
      <c r="BH180" s="66"/>
      <c r="BI180" s="66"/>
      <c r="BJ180" s="66"/>
    </row>
    <row r="181" ht="14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  <c r="AM181" s="12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66"/>
      <c r="BH181" s="66"/>
      <c r="BI181" s="66"/>
      <c r="BJ181" s="66"/>
    </row>
    <row r="182" ht="14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12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66"/>
      <c r="BH182" s="66"/>
      <c r="BI182" s="66"/>
      <c r="BJ182" s="66"/>
    </row>
    <row r="183" ht="14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12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66"/>
      <c r="BH183" s="66"/>
      <c r="BI183" s="66"/>
      <c r="BJ183" s="66"/>
    </row>
    <row r="184" ht="14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  <c r="AM184" s="12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66"/>
      <c r="BH184" s="66"/>
      <c r="BI184" s="66"/>
      <c r="BJ184" s="66"/>
    </row>
    <row r="185" ht="14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  <c r="AM185" s="12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66"/>
      <c r="BH185" s="66"/>
      <c r="BI185" s="66"/>
      <c r="BJ185" s="66"/>
    </row>
    <row r="186" ht="14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  <c r="AM186" s="12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66"/>
      <c r="BH186" s="66"/>
      <c r="BI186" s="66"/>
      <c r="BJ186" s="66"/>
    </row>
    <row r="187" ht="14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  <c r="AM187" s="12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66"/>
      <c r="BH187" s="66"/>
      <c r="BI187" s="66"/>
      <c r="BJ187" s="66"/>
    </row>
    <row r="188" ht="14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  <c r="AM188" s="12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66"/>
      <c r="BH188" s="66"/>
      <c r="BI188" s="66"/>
      <c r="BJ188" s="66"/>
    </row>
    <row r="189" ht="14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12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66"/>
      <c r="BH189" s="66"/>
      <c r="BI189" s="66"/>
      <c r="BJ189" s="66"/>
    </row>
    <row r="190" ht="14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  <c r="AM190" s="12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66"/>
      <c r="BH190" s="66"/>
      <c r="BI190" s="66"/>
      <c r="BJ190" s="66"/>
    </row>
    <row r="191" ht="14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  <c r="AM191" s="12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66"/>
      <c r="BH191" s="66"/>
      <c r="BI191" s="66"/>
      <c r="BJ191" s="66"/>
    </row>
    <row r="192" ht="14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  <c r="AM192" s="12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66"/>
      <c r="BH192" s="66"/>
      <c r="BI192" s="66"/>
      <c r="BJ192" s="66"/>
    </row>
    <row r="193" ht="14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  <c r="AM193" s="12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66"/>
      <c r="BH193" s="66"/>
      <c r="BI193" s="66"/>
      <c r="BJ193" s="66"/>
    </row>
    <row r="194" ht="14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12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66"/>
      <c r="BH194" s="66"/>
      <c r="BI194" s="66"/>
      <c r="BJ194" s="66"/>
    </row>
    <row r="195" ht="14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12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66"/>
      <c r="BH195" s="66"/>
      <c r="BI195" s="66"/>
      <c r="BJ195" s="66"/>
    </row>
    <row r="196" ht="14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12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66"/>
      <c r="BH196" s="66"/>
      <c r="BI196" s="66"/>
      <c r="BJ196" s="66"/>
    </row>
    <row r="197" ht="14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12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66"/>
      <c r="BH197" s="66"/>
      <c r="BI197" s="66"/>
      <c r="BJ197" s="66"/>
    </row>
    <row r="198" ht="14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12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66"/>
      <c r="BH198" s="66"/>
      <c r="BI198" s="66"/>
      <c r="BJ198" s="66"/>
    </row>
    <row r="199" ht="14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12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66"/>
      <c r="BH199" s="66"/>
      <c r="BI199" s="66"/>
      <c r="BJ199" s="66"/>
    </row>
    <row r="200" ht="14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12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66"/>
      <c r="BH200" s="66"/>
      <c r="BI200" s="66"/>
      <c r="BJ200" s="66"/>
    </row>
  </sheetData>
  <mergeCells>
    <mergeCell ref="AH5:AJ5"/>
    <mergeCell ref="AH6:AJ6"/>
    <mergeCell ref="BD5:BF5"/>
    <mergeCell ref="BD6:BF6"/>
    <mergeCell ref="L10:L11"/>
    <mergeCell ref="A8:P8"/>
    <mergeCell ref="N5:P5"/>
    <mergeCell ref="N6:P6"/>
    <mergeCell ref="AD10:AE10"/>
    <mergeCell ref="AI10:AI11"/>
    <mergeCell ref="AA10:AA11"/>
    <mergeCell ref="AC10:AC11"/>
    <mergeCell ref="AC9:AJ9"/>
    <mergeCell ref="AJ10:AJ11"/>
    <mergeCell ref="A7:P7"/>
    <mergeCell ref="H10:H11"/>
    <mergeCell ref="Q25:Q27"/>
    <mergeCell ref="Z10:Z11"/>
    <mergeCell ref="Q13:Q15"/>
    <mergeCell ref="Q16:Q18"/>
    <mergeCell ref="A12:B12"/>
    <mergeCell ref="S9:S11"/>
    <mergeCell ref="A22:A24"/>
    <mergeCell ref="A19:A21"/>
    <mergeCell ref="A16:A18"/>
    <mergeCell ref="T10:T11"/>
    <mergeCell ref="U10:V10"/>
    <mergeCell ref="P10:P11"/>
    <mergeCell ref="C9:C11"/>
    <mergeCell ref="G9:G11"/>
    <mergeCell ref="J10:K10"/>
    <mergeCell ref="Q9:R11"/>
    <mergeCell ref="I10:I11"/>
    <mergeCell ref="H9:P9"/>
    <mergeCell ref="O10:O11"/>
    <mergeCell ref="A9:B11"/>
    <mergeCell ref="A25:A27"/>
    <mergeCell ref="D9:D11"/>
    <mergeCell ref="M10:N10"/>
    <mergeCell ref="E9:E11"/>
    <mergeCell ref="F9:F11"/>
    <mergeCell ref="A13:A15"/>
    <mergeCell ref="AU10:AU11"/>
    <mergeCell ref="AV10:AV11"/>
    <mergeCell ref="AW10:AW11"/>
    <mergeCell ref="AK9:AL11"/>
    <mergeCell ref="AF10:AF11"/>
    <mergeCell ref="AG10:AH10"/>
    <mergeCell ref="Q22:Q24"/>
    <mergeCell ref="Q12:R12"/>
    <mergeCell ref="T9:AA9"/>
    <mergeCell ref="AB9:AB11"/>
    <mergeCell ref="W10:W11"/>
    <mergeCell ref="X10:Y10"/>
    <mergeCell ref="Q19:Q21"/>
    <mergeCell ref="Q7:AJ7"/>
    <mergeCell ref="Q8:AJ8"/>
    <mergeCell ref="AK7:BF7"/>
    <mergeCell ref="AK8:BF8"/>
    <mergeCell ref="AK28:AL28"/>
    <mergeCell ref="AX10:AX11"/>
    <mergeCell ref="AY10:AY11"/>
    <mergeCell ref="AZ10:AZ11"/>
    <mergeCell ref="BA10:BA11"/>
    <mergeCell ref="BB10:BB11"/>
    <mergeCell ref="BC10:BC11"/>
    <mergeCell ref="AK25:AK27"/>
    <mergeCell ref="AM9:AM11"/>
    <mergeCell ref="AN9:AU9"/>
    <mergeCell ref="AV9:BD9"/>
    <mergeCell ref="BE9:BE11"/>
    <mergeCell ref="AK29:BF29"/>
    <mergeCell ref="AK30:BF30"/>
    <mergeCell ref="AK31:BF31"/>
    <mergeCell ref="BD10:BD11"/>
    <mergeCell ref="AM28:BF28"/>
    <mergeCell ref="BF9:BF11"/>
    <mergeCell ref="AN10:AN11"/>
    <mergeCell ref="AO10:AP10"/>
    <mergeCell ref="AQ10:AQ11"/>
    <mergeCell ref="AR10:AS10"/>
    <mergeCell ref="AK12:AL12"/>
    <mergeCell ref="AK13:AK15"/>
    <mergeCell ref="AK16:AK18"/>
    <mergeCell ref="AK19:AK21"/>
    <mergeCell ref="AK22:AK24"/>
    <mergeCell ref="AT10:AT11"/>
  </mergeCells>
  <dataValidations count="339">
    <dataValidation type="decimal" errorStyle="warning" operator="equal" allowBlank="0" showInputMessage="1" showErrorMessage="1" errorTitle="" error="{2}" promptTitle="" prompt="" sqref="A6:A6">
      <formula1>"='桃園市$0_5_0$010000068000'"</formula1>
      <formula2>k-SmartTag-black</formula2>
    </dataValidation>
    <dataValidation type="decimal" errorStyle="warning" operator="equal" allowBlank="0" showInputMessage="1" showErrorMessage="1" errorTitle="" error="{2}" promptTitle="" prompt="" sqref="A8:A8">
      <formula1>"='中華民國114年下半年底_當年累計至6月_$0_7_0$2025H2'"</formula1>
      <formula2>k-SmartTag-black</formula2>
    </dataValidation>
    <dataValidation type="decimal" errorStyle="warning" operator="equal" allowBlank="0" showInputMessage="1" showErrorMessage="1" errorTitle="" error="{2}" promptTitle="" prompt="" sqref="A13:A13">
      <formula1>"='法院裁定加害人處遇計畫者_家暴法第14條第1項第10款_$0_12_0$1908600001'"</formula1>
      <formula2>k-SmartTag-muti2</formula2>
    </dataValidation>
    <dataValidation type="decimal" errorStyle="warning" operator="equal" allowBlank="0" showInputMessage="1" showErrorMessage="1" errorTitle="" error="{2}" promptTitle="" prompt="" sqref="A16:A16">
      <formula1>"='犯家暴罪或違反保護令罪付保護管束者命完成加害人處遇計畫_家暴法第38條_$0_15_0$1908600002'"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"='假釋出獄付保護管束者命完成加害人處遇計畫_家暴法第39條_$0_18_0$1908600003'"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"='檢察官緩起訴處分命完成加害人處遇計畫$0_21_0$1908600004'"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"='法院命緩刑及假釋付保護管束者完成加害人處遇計畫_兒童及少年福利與權益保障法第$0_24_0$1908600005'"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"='男$0_13_1$AA00100001'"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"='女$0_14_1$AA00100002'"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"='男$0_16_1$AA00100001'"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"='女$0_17_1$AA00100002'"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"='男$0_19_1$AA00100001'"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"='女$0_20_1$AA00100002'"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"='男$0_22_1$AA00100001'"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"='女$0_23_1$AA00100002'"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"='男$0_25_1$AA00100001'"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"='女$0_26_1$AA00100002'"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9:C9">
      <formula1>"='本年截至本期累計法院及地檢署囑託鑑定.評估人數依性別.家庭暴力防治法裁定法源$0_8_2$1074001a005'"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9:D9">
      <formula1>"='本年截至本期累計完成囑託鑑定.評估人數依性別.家庭暴力防治法裁定法源分$0_8_3$1074001a006'"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9:E9">
      <formula1>"='本年截至本期累計完成主動評估人數依性別.家庭暴力防治法裁定法源分$0_8_4$1074001a007'"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"='本年截至本期累計法院裁定加害人處遇人數依性別.家庭暴力防治法裁定法源分$0_8_5$1074001a008'"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9:G9">
      <formula1>"='本年截至本期累計法院逕裁加害人處遇人數依性別.家庭暴力防治法裁定法源分$0_8_6$1074001a009'"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"='本年截至本期累計裁定加害人處遇計畫項目人次依性別.家庭暴力防治法裁定法源.加$0_8_7$1074001a010'"</formula1>
      <formula2>k-SmartTag-statCourseNo</formula2>
    </dataValidation>
    <dataValidation type="decimal" errorStyle="warning" operator="equal" allowBlank="0" showInputMessage="1" showErrorMessage="1" errorTitle="" error="{2}" promptTitle="" prompt="" sqref="I10:I10">
      <formula1>"='精神治療$0_9_8$1908700001'"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1:J11">
      <formula1>"='戒酒癮$0_10_9$190870000201'"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1:K11">
      <formula1>"='戒藥.毒癮$0_10_10$190870000202'"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2:L12">
      <formula1>"='心理輔導$0_11_11$1908700003'"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1:M11">
      <formula1>"='認知教育$0_10_12$190870000401'"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1:N11">
      <formula1>"='戒酒教育$0_10_13$190870000402'"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2:O12">
      <formula1>"='親職教育輔導$0_11_14$1908700005'"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2:P12">
      <formula1>"='其他輔導.治療$0_11_15$1908700006'"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"='中華民國114年下半年底_當年累計至6月_$0_7_16$2025H2'"</formula1>
      <formula2>k-SmartTag-black</formula2>
    </dataValidation>
    <dataValidation type="decimal" errorStyle="warning" operator="equal" allowBlank="0" showInputMessage="1" showErrorMessage="1" errorTitle="" error="{2}" promptTitle="" prompt="" sqref="Q13:Q13">
      <formula1>"='法院裁定加害人處遇計畫者_家暴法第14條第1項第10款_$0_12_16$1908600001'"</formula1>
      <formula2>k-SmartTag-muti2</formula2>
    </dataValidation>
    <dataValidation type="decimal" errorStyle="warning" operator="equal" allowBlank="0" showInputMessage="1" showErrorMessage="1" errorTitle="" error="{2}" promptTitle="" prompt="" sqref="Q16:Q16">
      <formula1>"='犯家暴罪或違反保護令罪付保護管束者命完成加害人處遇計畫_家暴法第38條_$0_15_16$1908600002'"</formula1>
      <formula2>k-SmartTag-muti2</formula2>
    </dataValidation>
    <dataValidation type="decimal" errorStyle="warning" operator="equal" allowBlank="0" showInputMessage="1" showErrorMessage="1" errorTitle="" error="{2}" promptTitle="" prompt="" sqref="Q19:Q19">
      <formula1>"='假釋出獄付保護管束者命完成加害人處遇計畫_家暴法第39條_$0_18_16$1908600003'"</formula1>
      <formula2>k-SmartTag-muti2</formula2>
    </dataValidation>
    <dataValidation type="decimal" errorStyle="warning" operator="equal" allowBlank="0" showInputMessage="1" showErrorMessage="1" errorTitle="" error="{2}" promptTitle="" prompt="" sqref="Q22:Q22">
      <formula1>"='檢察官緩起訴處分命完成加害人處遇計畫$0_21_16$1908600004'"</formula1>
      <formula2>k-SmartTag-muti2</formula2>
    </dataValidation>
    <dataValidation type="decimal" errorStyle="warning" operator="equal" allowBlank="0" showInputMessage="1" showErrorMessage="1" errorTitle="" error="{2}" promptTitle="" prompt="" sqref="Q25:Q25">
      <formula1>"='法院命緩刑及假釋付保護管束者完成加害人處遇計畫_兒童及少年福利與權益保障法第$0_24_16$1908600005'"</formula1>
      <formula2>k-SmartTag-muti2</formula2>
    </dataValidation>
    <dataValidation type="decimal" errorStyle="warning" operator="equal" allowBlank="0" showInputMessage="1" showErrorMessage="1" errorTitle="" error="{2}" promptTitle="" prompt="" sqref="R14:R14">
      <formula1>"='男$0_13_17$AA00100001'"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5:R15">
      <formula1>"='女$0_14_17$AA00100002'"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17:R17">
      <formula1>"='男$0_16_17$AA00100001'"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18:R18">
      <formula1>"='女$0_17_17$AA00100002'"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0:R20">
      <formula1>"='男$0_19_17$AA00100001'"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1:R21">
      <formula1>"='女$0_20_17$AA00100002'"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3:R23">
      <formula1>"='男$0_22_17$AA00100001'"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4:R24">
      <formula1>"='女$0_23_17$AA00100002'"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26:R26">
      <formula1>"='男$0_25_17$AA00100001'"</formula1>
      <formula2>k-SmartTag-muti1</formula2>
    </dataValidation>
    <dataValidation type="decimal" errorStyle="warning" operator="equal" allowBlank="0" showInputMessage="1" showErrorMessage="1" errorTitle="" error="{2}" promptTitle="" prompt="" sqref="R27:R27">
      <formula1>"='女$0_26_17$AA00100002'"</formula1>
      <formula2>k-SmartTag-muti1</formula2>
    </dataValidation>
    <dataValidation type="decimal" errorStyle="warning" operator="equal" allowBlank="0" showInputMessage="1" showErrorMessage="1" errorTitle="" error="{2}" promptTitle="" prompt="" sqref="S9:S9">
      <formula1>"='本年截至本期累計應執行處遇人數依性別.家庭暴力防治法裁定法源分$0_8_18$1074001a011'"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9:T9">
      <formula1>"='本年截至本期累計應執行處遇者各處遇項目執行人次_複選_依性別.家庭暴力防治法$0_8_19$1074001a012'"</formula1>
      <formula2>k-SmartTag-statCourseNo</formula2>
    </dataValidation>
    <dataValidation type="decimal" errorStyle="warning" operator="equal" allowBlank="0" showInputMessage="1" showErrorMessage="1" errorTitle="" error="{2}" promptTitle="" prompt="" sqref="T10:T10">
      <formula1>"='精神治療$0_9_19$1908700001'"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11:U11">
      <formula1>"='戒酒癮$0_10_20$190870000201'"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11:V11">
      <formula1>"='戒藥.毒癮$0_10_21$190870000202'"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2:W12">
      <formula1>"='心理輔導$0_11_22$1908700003'"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1:X11">
      <formula1>"='認知教育$0_10_23$190870000401'"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1:Y11">
      <formula1>"='戒酒教育$0_10_24$190870000402'"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2:Z12">
      <formula1>"='心理輔導$0_11_25$1908700003'"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2:AA12">
      <formula1>"='其他輔導.治療$0_11_26$1908700006'"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9:AB9">
      <formula1>"='本年截至本期累計完成處遇人數依性別.家庭暴力防治法裁定法源分$0_8_27$1074001a013'"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9:AC9">
      <formula1>"='本年截至本期累計各處遇項目完成人次_複選_依性別.家庭暴力防治法裁定法源.加$0_8_28$1074001a014'"</formula1>
      <formula2>k-SmartTag-statCourseNo</formula2>
    </dataValidation>
    <dataValidation type="decimal" errorStyle="warning" operator="equal" allowBlank="0" showInputMessage="1" showErrorMessage="1" errorTitle="" error="{2}" promptTitle="" prompt="" sqref="AC10:AC10">
      <formula1>"='精神治療$0_9_28$1908700001'"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1:AD11">
      <formula1>"='戒酒癮$0_10_29$190870000201'"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1:AE11">
      <formula1>"='戒藥.毒癮$0_10_30$190870000202'"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12:AF12">
      <formula1>"='心理輔導$0_11_31$1908700003'"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1:AG11">
      <formula1>"='認知教育$0_10_32$190870000401'"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1:AH11">
      <formula1>"='戒酒教育$0_10_33$190870000402'"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2:AI12">
      <formula1>"='親職教育輔導$0_11_34$1908700005'"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2:AJ12">
      <formula1>"='其他輔導.治療$0_11_35$1908700006'"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8:AK8">
      <formula1>"='中華民國114年下半年底_當年累計至6月_$0_7_36$2025H2'"</formula1>
      <formula2>k-SmartTag-black</formula2>
    </dataValidation>
    <dataValidation type="decimal" errorStyle="warning" operator="equal" allowBlank="0" showInputMessage="1" showErrorMessage="1" errorTitle="" error="{2}" promptTitle="" prompt="" sqref="AM9:AM9">
      <formula1>"='截至本期底尚在執行處遇人數依性別.家庭暴力防治法裁定法源分$0_8_38$1074001a015'"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9:AN9">
      <formula1>"='截至本期底尚在執行處遇者各處遇項目人次依性別.家庭暴力防治法裁定法源.加害人$0_8_39$1074001a016'"</formula1>
      <formula2>k-SmartTag-statCourseNo</formula2>
    </dataValidation>
    <dataValidation type="decimal" errorStyle="warning" operator="equal" allowBlank="0" showInputMessage="1" showErrorMessage="1" errorTitle="" error="{2}" promptTitle="" prompt="" sqref="AN10:AN10">
      <formula1>"='精神治療$0_9_39$1908700001'"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1:AO11">
      <formula1>"='戒酒癮$0_10_40$190870000201'"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1:AP11">
      <formula1>"='戒藥.毒癮$0_10_41$190870000202'"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2:AQ12">
      <formula1>"='心理輔導$0_11_42$1908700003'"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1:AR11">
      <formula1>"='認知教育$0_10_43$190870000401'"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1:AS11">
      <formula1>"='戒酒教育$0_10_44$190870000402'"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2:AT12">
      <formula1>"='親職教育輔導$0_11_45$1908700005'"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2:AU12">
      <formula1>"='其他輔導.治療$0_11_46$1908700006'"</formula1>
      <formula2>k-SmartTag-black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9:AV9">
      <formula1>"='本年截至本期累計顯已無法完成處遇者依性別.家庭暴力防治法裁定法源.無法完成處$0_8_47$1074001a017'"</formula1>
      <formula2>k-SmartTag-statCourseNo</formula2>
    </dataValidation>
    <dataValidation type="decimal" errorStyle="warning" operator="equal" allowBlank="0" showInputMessage="1" showErrorMessage="1" errorTitle="" error="{2}" promptTitle="" prompt="" sqref="AW10:AW10">
      <formula1>"='個案拒報到$0_9_48$1908800002'"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10:AX10">
      <formula1>"='個案死亡$0_9_49$1908800003'"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0:AY10">
      <formula1>"='個案傷殘或住院$0_9_50$1908800004'"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0:AZ10">
      <formula1>"='個案因案入監無法執行$0_9_51$1908800005'"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0:BA10">
      <formula1>"='送達證書個案拒領或無法送達$0_9_52$1908800006'"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0:BB10">
      <formula1>"='戶籍移轉外縣市$0_9_53$1908800007'"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0:BC10">
      <formula1>"='被害人撤銷或變更保護令$0_9_54$1908800008'"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0:BD10">
      <formula1>"='其他$0_9_55$1908800009'"</formula1>
      <formula2>k-SmartTag-muti3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9:BE9">
      <formula1>"='本年截至本期累計顯已無法完成處遇者_已移送地檢署人數依性別.家庭暴力防治法裁$0_8_56$1074001a018'"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9:BF9">
      <formula1>"='本期顯已無法完成處遇者_已移送家防中心_警察局_尚未移送至地檢署人數依性別.$0_8_57$1074001a019'"</formula1>
      <formula2>k-SmartTag-statCourseNo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W26:BF27 AW23:BF24 AW20:BF21 AW17:BF18 AW14:BF15 AM26:AU27 AM23:AU24 AM20:AU21 AM17:AU18 AM14:AU15 S26:AJ27 S23:AJ24 S20:AJ21 S17:AJ18 S14:AJ15 I26:P27 I23:P24 I20:P21 I17:P18 I14:P15 C26:G27 C23:G24 C20:G21 C17:G18 C14:G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