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<sst xmlns="http://schemas.openxmlformats.org/spreadsheetml/2006/main" count="44">
  <si>
    <t>公開類</t>
  </si>
  <si>
    <t>年  報</t>
  </si>
  <si>
    <t>桃園市原住民族出生死亡數(修正表)</t>
  </si>
  <si>
    <t xml:space="preserve">     　　　　　　　　　</t>
  </si>
  <si>
    <t>行政區別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</si>
  <si>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</si>
  <si>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</si>
  <si>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</si>
  <si>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</si>
  <si>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</si>
  <si>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</si>
  <si>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</si>
  <si>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</si>
  <si>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</si>
  <si>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</si>
  <si>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</si>
  <si>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</si>
  <si>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</si>
  <si>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</si>
  <si>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</si>
  <si>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資料來源：本局秘書室依據原住民族委員會統計資料編製。</t>
  </si>
  <si>
    <t>填表說明：本表應於編製期限內經網際網路上傳至桃園市政府公務統計行政管理系統。</t>
  </si>
  <si>
    <t>修正說明：因誤植統計數據，爰修正桃園市原住民族出生死亡數之人數。</t>
  </si>
  <si>
    <t>次年2月底前填報</t>
  </si>
  <si>
    <t>中華民國113年</t>
  </si>
  <si>
    <t>原住民
身分別</t>
  </si>
  <si>
    <t>合計</t>
  </si>
  <si>
    <t>平地</t>
  </si>
  <si>
    <t>山地</t>
  </si>
  <si>
    <t>審核</t>
  </si>
  <si>
    <t>出生</t>
  </si>
  <si>
    <t>計</t>
  </si>
  <si>
    <t>男</t>
  </si>
  <si>
    <t>業務主管人員</t>
  </si>
  <si>
    <t>主辦統計人員</t>
  </si>
  <si>
    <t>女</t>
  </si>
  <si>
    <t>編製機關</t>
  </si>
  <si>
    <t>表    號</t>
  </si>
  <si>
    <t>死亡</t>
  </si>
  <si>
    <t>機關首長</t>
  </si>
  <si>
    <t>桃園市政府原住民族行政局</t>
  </si>
  <si>
    <t>30220-01-53-2</t>
  </si>
  <si>
    <t>中華民國114年3月6日編製</t>
  </si>
  <si>
    <t>單位：人</t>
  </si>
</sst>
</file>

<file path=xl/styles.xml><?xml version="1.0" encoding="utf-8"?>
<styleSheet xmlns="http://schemas.openxmlformats.org/spreadsheetml/2006/main">
  <numFmts count="2">
    <numFmt formatCode="&quot; &quot;#,##0&quot; &quot;;&quot;-&quot;#,##0&quot; &quot;;&quot; -&quot;00&quot; &quot;;&quot; &quot;@&quot; &quot;" numFmtId="197"/>
    <numFmt formatCode="#,##0;[Red]&quot;-&quot;#,##0;&quot;-&quot;" numFmtId="198"/>
  </numFmts>
  <fonts count="5">
    <font>
      <b val="false"/>
      <i val="false"/>
      <u val="none"/>
      <sz val="11"/>
      <color theme="1"/>
      <name val="Calibri"/>
      <scheme val="minor"/>
    </font>
    <font>
      <b val="false"/>
      <i val="false"/>
      <u val="none"/>
      <sz val="18"/>
      <color rgb="FF000000"/>
      <name val="標楷體"/>
    </font>
    <font>
      <b val="false"/>
      <i val="false"/>
      <u val="none"/>
      <sz val="20"/>
      <color rgb="FF000000"/>
      <name val="標楷體"/>
    </font>
    <font>
      <b val="false"/>
      <i val="false"/>
      <u val="none"/>
      <sz val="11"/>
      <color rgb="FF000000"/>
      <name val="Calibri"/>
    </font>
    <font>
      <b val="false"/>
      <i val="false"/>
      <u val="none"/>
      <sz val="16"/>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right" vertical="center"/>
    </xf>
    <xf numFmtId="0" fontId="1" borderId="4" xfId="0" applyFont="true" applyBorder="true">
      <alignment horizontal="center" vertical="center" wrapText="true"/>
    </xf>
    <xf numFmtId="0" fontId="1" borderId="4" xfId="0" applyFont="true" applyBorder="true">
      <alignment horizontal="center" vertical="center"/>
    </xf>
    <xf numFmtId="197" fontId="1" borderId="2" xfId="0" applyNumberFormat="true" applyFont="true" applyBorder="true">
      <alignment horizontal="left" vertical="center"/>
    </xf>
    <xf numFmtId="197" fontId="1" borderId="0" xfId="0" applyNumberFormat="true" applyFont="true">
      <alignment vertical="center"/>
    </xf>
    <xf numFmtId="0" fontId="1" borderId="0" xfId="0" applyFont="true">
      <alignment horizontal="left" vertical="center"/>
    </xf>
    <xf numFmtId="0" fontId="1" borderId="0" xfId="0" applyFont="true"/>
    <xf numFmtId="0" fontId="3" borderId="0" xfId="0" applyFont="true"/>
    <xf numFmtId="0" fontId="1" borderId="5" xfId="0" applyFont="true" applyBorder="true">
      <alignment vertical="center"/>
    </xf>
    <xf numFmtId="0" fontId="4" borderId="6" xfId="0" applyFont="true" applyBorder="true">
      <alignment vertical="center"/>
    </xf>
    <xf numFmtId="49" fontId="1" borderId="3" xfId="0" applyNumberFormat="true" applyFont="true" applyBorder="true">
      <alignment horizontal="center" vertical="center"/>
    </xf>
    <xf numFmtId="0" fontId="1" borderId="1" xfId="0" applyFont="true" applyBorder="true">
      <alignment horizontal="center" vertical="center" wrapText="true"/>
    </xf>
    <xf numFmtId="197" fontId="1" borderId="2" xfId="0" applyNumberFormat="true" applyFont="true" applyBorder="true">
      <alignment horizontal="center" vertical="center"/>
    </xf>
    <xf numFmtId="0" fontId="1" borderId="0" xfId="0" applyFont="true">
      <alignment vertical="center"/>
    </xf>
    <xf numFmtId="0" fontId="4" borderId="3" xfId="0" applyFont="true" applyBorder="true">
      <alignment vertical="center"/>
    </xf>
    <xf numFmtId="3" fontId="1" borderId="1" xfId="0" applyNumberFormat="true" applyFont="true" applyBorder="true">
      <alignment horizontal="center" vertical="center" wrapText="true"/>
    </xf>
    <xf numFmtId="198" fontId="1" borderId="1" xfId="0" applyNumberFormat="true" applyFont="true" applyBorder="true">
      <alignment horizontal="center" vertical="center"/>
    </xf>
    <xf numFmtId="0" fontId="1" borderId="2" xfId="0" applyFont="true" applyBorder="true"/>
    <xf numFmtId="0" fontId="1" borderId="3" xfId="0" applyFont="true" applyBorder="true">
      <alignment horizontal="center" vertical="center"/>
    </xf>
    <xf numFmtId="197" fontId="1" borderId="0" xfId="0" applyNumberFormat="true" applyFont="true">
      <alignment horizontal="left" vertical="center"/>
    </xf>
    <xf numFmtId="0" fontId="1" borderId="7" xfId="0" applyFont="true" applyBorder="true">
      <alignment vertical="center"/>
    </xf>
    <xf numFmtId="0" fontId="1" borderId="8" xfId="0" applyFont="true" applyBorder="true">
      <alignment horizontal="center" vertical="center"/>
    </xf>
    <xf numFmtId="197" fontId="1" borderId="2" xfId="0" applyNumberFormat="true" applyFont="true" applyBorder="true">
      <alignment horizontal="right" vertical="center"/>
    </xf>
    <xf numFmtId="0" fontId="1" borderId="3" xfId="0" applyFont="true" applyBorder="true">
      <alignment horizontal="right"/>
    </xf>
    <xf numFmtId="0" fontId="1" borderId="9" xfId="0" applyFont="true" applyBorder="true">
      <alignment horizontal="center" vertical="center" wrapText="true"/>
    </xf>
    <xf numFmtId="3" fontId="1" borderId="10" xfId="0" applyNumberFormat="true" applyFont="true" applyBorder="true">
      <alignment horizontal="center" vertical="center" wrapText="true"/>
    </xf>
    <xf numFmtId="198" fontId="1" borderId="10" xfId="0" applyNumberFormat="true" applyFont="true" applyBorder="true">
      <alignment horizontal="center" vertical="center"/>
    </xf>
    <xf numFmtId="0" fontId="1" borderId="5" xfId="0" applyFont="true" applyBorder="true"/>
    <xf numFmtId="0" fontId="1"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8" sqref="D8:D8"/>
    </sheetView>
  </sheetViews>
  <sheetFormatPr customHeight="false" defaultColWidth="9.28125" defaultRowHeight="15"/>
  <cols>
    <col min="1" max="1" bestFit="false" customWidth="true" width="24.2109375" hidden="false" outlineLevel="0"/>
    <col min="2" max="8" bestFit="false" customWidth="true" width="27.2109375" hidden="false" outlineLevel="0"/>
    <col min="9" max="50" bestFit="false" customWidth="true" width="9.3515625" hidden="false" outlineLevel="0"/>
  </cols>
  <sheetData>
    <row r="1" ht="30" customHeight="true">
      <c r="A1" s="1" t="s">
        <v>0</v>
      </c>
      <c r="B1" s="11"/>
      <c r="C1" s="16"/>
      <c r="D1" s="16"/>
      <c r="E1" s="23"/>
      <c r="F1" s="1" t="s">
        <v>36</v>
      </c>
      <c r="G1" s="1" t="s">
        <v>40</v>
      </c>
      <c r="H1" s="1"/>
      <c r="I1" s="30"/>
      <c r="J1" s="9"/>
      <c r="K1" s="9"/>
      <c r="L1" s="9"/>
      <c r="M1" s="9"/>
      <c r="N1" s="9"/>
      <c r="O1" s="9"/>
      <c r="P1" s="9"/>
      <c r="Q1" s="9"/>
      <c r="R1" s="9"/>
      <c r="S1" s="9"/>
      <c r="T1" s="9"/>
      <c r="U1" s="9"/>
      <c r="V1" s="9"/>
      <c r="W1" s="9"/>
      <c r="X1" s="9"/>
      <c r="Y1" s="9"/>
      <c r="Z1" s="9"/>
      <c r="AA1" s="9"/>
      <c r="AB1" s="10"/>
      <c r="AC1" s="10"/>
      <c r="AD1" s="10"/>
      <c r="AE1" s="10"/>
      <c r="AF1" s="10"/>
      <c r="AG1" s="10"/>
      <c r="AH1" s="10"/>
      <c r="AI1" s="10"/>
      <c r="AJ1" s="10"/>
      <c r="AK1" s="10"/>
      <c r="AL1" s="10"/>
      <c r="AM1" s="10"/>
      <c r="AN1" s="10"/>
      <c r="AO1" s="10"/>
      <c r="AP1" s="10"/>
      <c r="AQ1" s="10"/>
      <c r="AR1" s="10"/>
      <c r="AS1" s="10"/>
      <c r="AT1" s="10"/>
      <c r="AU1" s="10"/>
      <c r="AV1" s="10"/>
      <c r="AW1" s="10"/>
      <c r="AX1" s="10"/>
    </row>
    <row r="2" ht="30" customHeight="true">
      <c r="A2" s="1" t="s">
        <v>1</v>
      </c>
      <c r="B2" s="12" t="s">
        <v>23</v>
      </c>
      <c r="C2" s="17"/>
      <c r="D2" s="21"/>
      <c r="E2" s="24"/>
      <c r="F2" s="1" t="s">
        <v>37</v>
      </c>
      <c r="G2" s="1" t="s">
        <v>41</v>
      </c>
      <c r="H2" s="1"/>
      <c r="I2" s="30"/>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10"/>
      <c r="AV2" s="10"/>
      <c r="AW2" s="10"/>
      <c r="AX2" s="10"/>
    </row>
    <row r="3" ht="35.25"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0"/>
      <c r="AN3" s="10"/>
      <c r="AO3" s="10"/>
      <c r="AP3" s="10"/>
      <c r="AQ3" s="10"/>
      <c r="AR3" s="10"/>
      <c r="AS3" s="10"/>
      <c r="AT3" s="10"/>
      <c r="AU3" s="10"/>
      <c r="AV3" s="10"/>
      <c r="AW3" s="10"/>
      <c r="AX3" s="10"/>
    </row>
    <row r="4" ht="30" customHeight="true">
      <c r="A4" s="3" t="s">
        <v>3</v>
      </c>
      <c r="B4" s="13" t="s">
        <v>24</v>
      </c>
      <c r="C4" s="13"/>
      <c r="D4" s="13"/>
      <c r="E4" s="13"/>
      <c r="F4" s="13"/>
      <c r="G4" s="13"/>
      <c r="H4" s="26" t="s">
        <v>43</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c r="AN4" s="10"/>
      <c r="AO4" s="10"/>
      <c r="AP4" s="10"/>
      <c r="AQ4" s="10"/>
      <c r="AR4" s="10"/>
      <c r="AS4" s="10"/>
      <c r="AT4" s="10"/>
      <c r="AU4" s="10"/>
      <c r="AV4" s="10"/>
      <c r="AW4" s="10"/>
      <c r="AX4" s="10"/>
    </row>
    <row r="5" ht="27.95" customHeight="true">
      <c r="A5" s="4" t="s">
        <v>4</v>
      </c>
      <c r="B5" s="14" t="s">
        <v>25</v>
      </c>
      <c r="C5" s="14" t="s">
        <v>30</v>
      </c>
      <c r="D5" s="14"/>
      <c r="E5" s="14"/>
      <c r="F5" s="14" t="s">
        <v>38</v>
      </c>
      <c r="G5" s="14"/>
      <c r="H5" s="27"/>
      <c r="I5" s="31"/>
      <c r="J5" s="9"/>
      <c r="K5" s="9"/>
      <c r="L5" s="9"/>
      <c r="M5" s="9"/>
      <c r="N5" s="9"/>
      <c r="O5" s="9"/>
      <c r="P5" s="9"/>
      <c r="Q5" s="9"/>
      <c r="R5" s="9"/>
      <c r="S5" s="9"/>
      <c r="T5" s="9"/>
      <c r="U5" s="9"/>
      <c r="V5" s="9"/>
      <c r="W5" s="9"/>
      <c r="X5" s="9"/>
      <c r="Y5" s="9"/>
      <c r="Z5" s="9"/>
      <c r="AA5" s="9"/>
      <c r="AB5" s="9"/>
      <c r="AC5" s="9"/>
      <c r="AD5" s="9"/>
      <c r="AE5" s="9"/>
      <c r="AF5" s="9"/>
      <c r="AG5" s="9"/>
      <c r="AH5" s="9"/>
      <c r="AI5" s="9"/>
      <c r="AJ5" s="10"/>
      <c r="AK5" s="10"/>
      <c r="AL5" s="10"/>
      <c r="AM5" s="10"/>
      <c r="AN5" s="10"/>
      <c r="AO5" s="10"/>
      <c r="AP5" s="10"/>
      <c r="AQ5" s="10"/>
      <c r="AR5" s="10"/>
      <c r="AS5" s="10"/>
      <c r="AT5" s="10"/>
      <c r="AU5" s="10"/>
      <c r="AV5" s="10"/>
      <c r="AW5" s="10"/>
      <c r="AX5" s="10"/>
    </row>
    <row r="6" ht="27.95" customHeight="true">
      <c r="A6" s="4"/>
      <c r="B6" s="14"/>
      <c r="C6" s="18" t="s">
        <v>31</v>
      </c>
      <c r="D6" s="18" t="s">
        <v>32</v>
      </c>
      <c r="E6" s="18" t="s">
        <v>35</v>
      </c>
      <c r="F6" s="18" t="s">
        <v>31</v>
      </c>
      <c r="G6" s="18" t="s">
        <v>32</v>
      </c>
      <c r="H6" s="28" t="s">
        <v>35</v>
      </c>
      <c r="I6" s="9"/>
      <c r="J6" s="9"/>
      <c r="K6" s="9"/>
      <c r="L6" s="9"/>
      <c r="M6" s="9"/>
      <c r="N6" s="9"/>
      <c r="O6" s="9"/>
      <c r="P6" s="9"/>
      <c r="Q6" s="9"/>
      <c r="R6" s="9"/>
      <c r="S6" s="9"/>
      <c r="T6" s="9"/>
      <c r="U6" s="9"/>
      <c r="V6" s="9"/>
      <c r="W6" s="9"/>
      <c r="X6" s="9"/>
      <c r="Y6" s="9"/>
      <c r="Z6" s="9"/>
      <c r="AA6" s="9"/>
      <c r="AB6" s="9"/>
      <c r="AC6" s="9"/>
      <c r="AD6" s="9"/>
      <c r="AE6" s="9"/>
      <c r="AF6" s="9"/>
      <c r="AG6" s="9"/>
      <c r="AH6" s="9"/>
      <c r="AI6" s="9"/>
      <c r="AJ6" s="10"/>
      <c r="AK6" s="10"/>
      <c r="AL6" s="10"/>
      <c r="AM6" s="10"/>
      <c r="AN6" s="10"/>
      <c r="AO6" s="10"/>
      <c r="AP6" s="10"/>
      <c r="AQ6" s="10"/>
      <c r="AR6" s="10"/>
      <c r="AS6" s="10"/>
      <c r="AT6" s="10"/>
      <c r="AU6" s="10"/>
      <c r="AV6" s="10"/>
      <c r="AW6" s="10"/>
      <c r="AX6" s="10"/>
    </row>
    <row r="7" ht="27.95" customHeight="true">
      <c r="A7" s="4" t="s">
        <v>5</v>
      </c>
      <c r="B7" s="14" t="s">
        <v>26</v>
      </c>
      <c r="C7" s="19" t="n">
        <f>SUM(D7:E7)</f>
        <v>1120</v>
      </c>
      <c r="D7" s="19" t="n">
        <f>SUM(D8:D9)</f>
        <v>614</v>
      </c>
      <c r="E7" s="19" t="n">
        <f>SUM(E8:E9)</f>
        <v>506</v>
      </c>
      <c r="F7" s="19" t="n">
        <f>SUM(G7:H7)</f>
        <v>459</v>
      </c>
      <c r="G7" s="19" t="n">
        <f>SUM(G8:G9)</f>
        <v>264</v>
      </c>
      <c r="H7" s="29" t="n">
        <f>SUM(H8:H9)</f>
        <v>195</v>
      </c>
      <c r="I7" s="9"/>
      <c r="J7" s="9"/>
      <c r="K7" s="9"/>
      <c r="L7" s="9"/>
      <c r="M7" s="9"/>
      <c r="N7" s="9"/>
      <c r="O7" s="9"/>
      <c r="P7" s="9"/>
      <c r="Q7" s="9"/>
      <c r="R7" s="9"/>
      <c r="S7" s="9"/>
      <c r="T7" s="9"/>
      <c r="U7" s="9"/>
      <c r="V7" s="9"/>
      <c r="W7" s="9"/>
      <c r="X7" s="9"/>
      <c r="Y7" s="9"/>
      <c r="Z7" s="9"/>
      <c r="AA7" s="9"/>
      <c r="AB7" s="9"/>
      <c r="AC7" s="9"/>
      <c r="AD7" s="9"/>
      <c r="AE7" s="9"/>
      <c r="AF7" s="9"/>
      <c r="AG7" s="9"/>
      <c r="AH7" s="9"/>
      <c r="AI7" s="9"/>
      <c r="AJ7" s="10"/>
      <c r="AK7" s="10"/>
      <c r="AL7" s="10"/>
      <c r="AM7" s="10"/>
      <c r="AN7" s="10"/>
      <c r="AO7" s="10"/>
      <c r="AP7" s="10"/>
      <c r="AQ7" s="10"/>
      <c r="AR7" s="10"/>
      <c r="AS7" s="10"/>
      <c r="AT7" s="10"/>
      <c r="AU7" s="10"/>
      <c r="AV7" s="10"/>
      <c r="AW7" s="10"/>
      <c r="AX7" s="10"/>
    </row>
    <row r="8" ht="27.95" customHeight="true">
      <c r="A8" s="4"/>
      <c r="B8" s="14" t="s">
        <v>27</v>
      </c>
      <c r="C8" s="19" t="n">
        <f>SUM(D8:E8)</f>
        <v>563</v>
      </c>
      <c r="D8" s="19" t="n">
        <f>SUM(D11, D14, D17, D20, D23, D26, D29, D32, D35, D38, D41, D44, D47)</f>
        <v>302</v>
      </c>
      <c r="E8" s="19" t="n">
        <f>SUM(E11, E14, E17, E20, E23, E26, E29, E32, E35, E38, E41, E44, E47)</f>
        <v>261</v>
      </c>
      <c r="F8" s="19" t="n">
        <f>SUM(G8:H8)</f>
        <v>216</v>
      </c>
      <c r="G8" s="19" t="n">
        <f>SUM(G11, G14, G17, G20, G23, G26, G29, G32, G35, G38, G41, G44, G47)</f>
        <v>137</v>
      </c>
      <c r="H8" s="29" t="n">
        <f>SUM(H11, H14, H17, H20, H23, H26, H29, H32, H35, H38, H41, H44, H47)</f>
        <v>79</v>
      </c>
      <c r="I8" s="9"/>
      <c r="J8" s="9"/>
      <c r="K8" s="9"/>
      <c r="L8" s="9"/>
      <c r="M8" s="9"/>
      <c r="N8" s="9"/>
      <c r="O8" s="9"/>
      <c r="P8" s="9"/>
      <c r="Q8" s="9"/>
      <c r="R8" s="9"/>
      <c r="S8" s="9"/>
      <c r="T8" s="9"/>
      <c r="U8" s="9"/>
      <c r="V8" s="9"/>
      <c r="W8" s="9"/>
      <c r="X8" s="9"/>
      <c r="Y8" s="9"/>
      <c r="Z8" s="9"/>
      <c r="AA8" s="9"/>
      <c r="AB8" s="9"/>
      <c r="AC8" s="9"/>
      <c r="AD8" s="9"/>
      <c r="AE8" s="9"/>
      <c r="AF8" s="9"/>
      <c r="AG8" s="9"/>
      <c r="AH8" s="9"/>
      <c r="AI8" s="9"/>
      <c r="AJ8" s="10"/>
      <c r="AK8" s="10"/>
      <c r="AL8" s="10"/>
      <c r="AM8" s="10"/>
      <c r="AN8" s="10"/>
      <c r="AO8" s="10"/>
      <c r="AP8" s="10"/>
      <c r="AQ8" s="10"/>
      <c r="AR8" s="10"/>
      <c r="AS8" s="10"/>
      <c r="AT8" s="10"/>
      <c r="AU8" s="10"/>
      <c r="AV8" s="10"/>
      <c r="AW8" s="10"/>
      <c r="AX8" s="10"/>
    </row>
    <row r="9" ht="27.95" customHeight="true">
      <c r="A9" s="4"/>
      <c r="B9" s="14" t="s">
        <v>28</v>
      </c>
      <c r="C9" s="19" t="n">
        <f>SUM(D9:E9)</f>
        <v>557</v>
      </c>
      <c r="D9" s="19" t="n">
        <f>SUM(D12, D15, D18, D21, D24, D27, D30, D33, D36, D39, D42, D45, D48)</f>
        <v>312</v>
      </c>
      <c r="E9" s="19" t="n">
        <f>SUM(E12, E15, E18, E21, E24, E27, E30, E33, E36, E39, E42, E45, E48)</f>
        <v>245</v>
      </c>
      <c r="F9" s="19" t="n">
        <f>SUM(G9:H9)</f>
        <v>243</v>
      </c>
      <c r="G9" s="19" t="n">
        <f>SUM(G12, G15, G18, G21, G24, G27, G30, G33, G36, G39, G42, G45, G48)</f>
        <v>127</v>
      </c>
      <c r="H9" s="29" t="n">
        <f>SUM(H12, H15, H18, H21, H24, H27, H30, H33, H36, H39, H42, H45, H48)</f>
        <v>116</v>
      </c>
      <c r="I9" s="9"/>
      <c r="J9" s="9"/>
      <c r="K9" s="9"/>
      <c r="L9" s="9"/>
      <c r="M9" s="9"/>
      <c r="N9" s="9"/>
      <c r="O9" s="9"/>
      <c r="P9" s="9"/>
      <c r="Q9" s="9"/>
      <c r="R9" s="9"/>
      <c r="S9" s="9"/>
      <c r="T9" s="9"/>
      <c r="U9" s="9"/>
      <c r="V9" s="9"/>
      <c r="W9" s="9"/>
      <c r="X9" s="9"/>
      <c r="Y9" s="9"/>
      <c r="Z9" s="9"/>
      <c r="AA9" s="9"/>
      <c r="AB9" s="9"/>
      <c r="AC9" s="9"/>
      <c r="AD9" s="9"/>
      <c r="AE9" s="9"/>
      <c r="AF9" s="9"/>
      <c r="AG9" s="9"/>
      <c r="AH9" s="9"/>
      <c r="AI9" s="9"/>
      <c r="AJ9" s="10"/>
      <c r="AK9" s="10"/>
      <c r="AL9" s="10"/>
      <c r="AM9" s="10"/>
      <c r="AN9" s="10"/>
      <c r="AO9" s="10"/>
      <c r="AP9" s="10"/>
      <c r="AQ9" s="10"/>
      <c r="AR9" s="10"/>
      <c r="AS9" s="10"/>
      <c r="AT9" s="10"/>
      <c r="AU9" s="10"/>
      <c r="AV9" s="10"/>
      <c r="AW9" s="10"/>
      <c r="AX9" s="10"/>
    </row>
    <row r="10" ht="27.95" customHeight="true">
      <c r="A10" s="4" t="s">
        <v>6</v>
      </c>
      <c r="B10" s="14" t="s">
        <v>26</v>
      </c>
      <c r="C10" s="19" t="n">
        <f>SUM(D10:E10)</f>
        <v>147</v>
      </c>
      <c r="D10" s="19" t="n">
        <f>SUM(D11:D12)</f>
        <v>85</v>
      </c>
      <c r="E10" s="19" t="n">
        <f>SUM(E11:E12)</f>
        <v>62</v>
      </c>
      <c r="F10" s="19" t="n">
        <f>SUM(G10:H10)</f>
        <v>47</v>
      </c>
      <c r="G10" s="19" t="n">
        <f>SUM(G11:G12)</f>
        <v>22</v>
      </c>
      <c r="H10" s="29" t="n">
        <f>SUM(H11:H12)</f>
        <v>25</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c r="AK10" s="10"/>
      <c r="AL10" s="10"/>
      <c r="AM10" s="10"/>
      <c r="AN10" s="10"/>
      <c r="AO10" s="10"/>
      <c r="AP10" s="10"/>
      <c r="AQ10" s="10"/>
      <c r="AR10" s="10"/>
      <c r="AS10" s="10"/>
      <c r="AT10" s="10"/>
      <c r="AU10" s="10"/>
      <c r="AV10" s="10"/>
      <c r="AW10" s="10"/>
      <c r="AX10" s="10"/>
    </row>
    <row r="11" ht="27.95" customHeight="true">
      <c r="A11" s="4"/>
      <c r="B11" s="14" t="s">
        <v>27</v>
      </c>
      <c r="C11" s="19" t="n">
        <f>SUM(D11:E11)</f>
        <v>89</v>
      </c>
      <c r="D11" s="19" t="n">
        <v>51</v>
      </c>
      <c r="E11" s="19" t="n">
        <v>38</v>
      </c>
      <c r="F11" s="19" t="n">
        <f>SUM(G11:H11)</f>
        <v>25</v>
      </c>
      <c r="G11" s="19" t="n">
        <v>16</v>
      </c>
      <c r="H11" s="29" t="n">
        <v>9</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0"/>
      <c r="AK11" s="10"/>
      <c r="AL11" s="10"/>
      <c r="AM11" s="10"/>
      <c r="AN11" s="10"/>
      <c r="AO11" s="10"/>
      <c r="AP11" s="10"/>
      <c r="AQ11" s="10"/>
      <c r="AR11" s="10"/>
      <c r="AS11" s="10"/>
      <c r="AT11" s="10"/>
      <c r="AU11" s="10"/>
      <c r="AV11" s="10"/>
      <c r="AW11" s="10"/>
      <c r="AX11" s="10"/>
    </row>
    <row r="12" ht="27.95" customHeight="true">
      <c r="A12" s="4"/>
      <c r="B12" s="14" t="s">
        <v>28</v>
      </c>
      <c r="C12" s="19" t="n">
        <f>SUM(D12:E12)</f>
        <v>58</v>
      </c>
      <c r="D12" s="19" t="n">
        <v>34</v>
      </c>
      <c r="E12" s="19" t="n">
        <v>24</v>
      </c>
      <c r="F12" s="19" t="n">
        <f>SUM(G12:H12)</f>
        <v>22</v>
      </c>
      <c r="G12" s="19" t="n">
        <v>6</v>
      </c>
      <c r="H12" s="29" t="n">
        <v>16</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10"/>
      <c r="AK12" s="10"/>
      <c r="AL12" s="10"/>
      <c r="AM12" s="10"/>
      <c r="AN12" s="10"/>
      <c r="AO12" s="10"/>
      <c r="AP12" s="10"/>
      <c r="AQ12" s="10"/>
      <c r="AR12" s="10"/>
      <c r="AS12" s="10"/>
      <c r="AT12" s="10"/>
      <c r="AU12" s="10"/>
      <c r="AV12" s="10"/>
      <c r="AW12" s="10"/>
      <c r="AX12" s="10"/>
    </row>
    <row r="13" ht="27.95" customHeight="true">
      <c r="A13" s="4" t="s">
        <v>7</v>
      </c>
      <c r="B13" s="14" t="s">
        <v>26</v>
      </c>
      <c r="C13" s="19" t="n">
        <f>SUM(D13:E13)</f>
        <v>136</v>
      </c>
      <c r="D13" s="19" t="n">
        <f>SUM(D14:D15)</f>
        <v>72</v>
      </c>
      <c r="E13" s="19" t="n">
        <f>SUM(E14:E15)</f>
        <v>64</v>
      </c>
      <c r="F13" s="19" t="n">
        <f>SUM(G13:H13)</f>
        <v>55</v>
      </c>
      <c r="G13" s="19" t="n">
        <f>SUM(G14:G15)</f>
        <v>30</v>
      </c>
      <c r="H13" s="29" t="n">
        <f>SUM(H14:H15)</f>
        <v>25</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10"/>
      <c r="AK13" s="10"/>
      <c r="AL13" s="10"/>
      <c r="AM13" s="10"/>
      <c r="AN13" s="10"/>
      <c r="AO13" s="10"/>
      <c r="AP13" s="10"/>
      <c r="AQ13" s="10"/>
      <c r="AR13" s="10"/>
      <c r="AS13" s="10"/>
      <c r="AT13" s="10"/>
      <c r="AU13" s="10"/>
      <c r="AV13" s="10"/>
      <c r="AW13" s="10"/>
      <c r="AX13" s="10"/>
    </row>
    <row r="14" ht="27.95" customHeight="true">
      <c r="A14" s="4"/>
      <c r="B14" s="14" t="s">
        <v>27</v>
      </c>
      <c r="C14" s="19" t="n">
        <f>SUM(D14:E14)</f>
        <v>84</v>
      </c>
      <c r="D14" s="19" t="n">
        <v>41</v>
      </c>
      <c r="E14" s="19" t="n">
        <v>43</v>
      </c>
      <c r="F14" s="19" t="n">
        <f>SUM(G14:H14)</f>
        <v>36</v>
      </c>
      <c r="G14" s="19" t="n">
        <v>21</v>
      </c>
      <c r="H14" s="29" t="n">
        <v>15</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10"/>
      <c r="AK14" s="10"/>
      <c r="AL14" s="10"/>
      <c r="AM14" s="10"/>
      <c r="AN14" s="10"/>
      <c r="AO14" s="10"/>
      <c r="AP14" s="10"/>
      <c r="AQ14" s="10"/>
      <c r="AR14" s="10"/>
      <c r="AS14" s="10"/>
      <c r="AT14" s="10"/>
      <c r="AU14" s="10"/>
      <c r="AV14" s="10"/>
      <c r="AW14" s="10"/>
      <c r="AX14" s="10"/>
    </row>
    <row r="15" ht="27.95" customHeight="true">
      <c r="A15" s="4"/>
      <c r="B15" s="14" t="s">
        <v>28</v>
      </c>
      <c r="C15" s="19" t="n">
        <f>SUM(D15:E15)</f>
        <v>52</v>
      </c>
      <c r="D15" s="19" t="n">
        <v>31</v>
      </c>
      <c r="E15" s="19" t="n">
        <v>21</v>
      </c>
      <c r="F15" s="19" t="n">
        <f>SUM(G15:H15)</f>
        <v>19</v>
      </c>
      <c r="G15" s="19" t="n">
        <v>9</v>
      </c>
      <c r="H15" s="29" t="n">
        <v>10</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10"/>
      <c r="AK15" s="10"/>
      <c r="AL15" s="10"/>
      <c r="AM15" s="10"/>
      <c r="AN15" s="10"/>
      <c r="AO15" s="10"/>
      <c r="AP15" s="10"/>
      <c r="AQ15" s="10"/>
      <c r="AR15" s="10"/>
      <c r="AS15" s="10"/>
      <c r="AT15" s="10"/>
      <c r="AU15" s="10"/>
      <c r="AV15" s="10"/>
      <c r="AW15" s="10"/>
      <c r="AX15" s="10"/>
    </row>
    <row r="16" ht="27.95" customHeight="true">
      <c r="A16" s="4" t="s">
        <v>8</v>
      </c>
      <c r="B16" s="14" t="s">
        <v>26</v>
      </c>
      <c r="C16" s="19" t="n">
        <f>SUM(D16:E16)</f>
        <v>88</v>
      </c>
      <c r="D16" s="19" t="n">
        <f>SUM(D17:D18)</f>
        <v>55</v>
      </c>
      <c r="E16" s="19" t="n">
        <f>SUM(E17:E18)</f>
        <v>33</v>
      </c>
      <c r="F16" s="19" t="n">
        <f>SUM(G16:H16)</f>
        <v>47</v>
      </c>
      <c r="G16" s="19" t="n">
        <f>SUM(G17:G18)</f>
        <v>28</v>
      </c>
      <c r="H16" s="29" t="n">
        <f>SUM(H17:H18)</f>
        <v>19</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10"/>
      <c r="AK16" s="10"/>
      <c r="AL16" s="10"/>
      <c r="AM16" s="10"/>
      <c r="AN16" s="10"/>
      <c r="AO16" s="10"/>
      <c r="AP16" s="10"/>
      <c r="AQ16" s="10"/>
      <c r="AR16" s="10"/>
      <c r="AS16" s="10"/>
      <c r="AT16" s="10"/>
      <c r="AU16" s="10"/>
      <c r="AV16" s="10"/>
      <c r="AW16" s="10"/>
      <c r="AX16" s="10"/>
    </row>
    <row r="17" ht="27.95" customHeight="true">
      <c r="A17" s="4"/>
      <c r="B17" s="14" t="s">
        <v>27</v>
      </c>
      <c r="C17" s="19" t="n">
        <f>SUM(D17:E17)</f>
        <v>43</v>
      </c>
      <c r="D17" s="19" t="n">
        <v>26</v>
      </c>
      <c r="E17" s="19" t="n">
        <v>17</v>
      </c>
      <c r="F17" s="19" t="n">
        <f>SUM(G17:H17)</f>
        <v>27</v>
      </c>
      <c r="G17" s="19" t="n">
        <v>19</v>
      </c>
      <c r="H17" s="29" t="n">
        <v>8</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0"/>
      <c r="AK17" s="10"/>
      <c r="AL17" s="10"/>
      <c r="AM17" s="10"/>
      <c r="AN17" s="10"/>
      <c r="AO17" s="10"/>
      <c r="AP17" s="10"/>
      <c r="AQ17" s="10"/>
      <c r="AR17" s="10"/>
      <c r="AS17" s="10"/>
      <c r="AT17" s="10"/>
      <c r="AU17" s="10"/>
      <c r="AV17" s="10"/>
      <c r="AW17" s="10"/>
      <c r="AX17" s="10"/>
    </row>
    <row r="18" ht="27.95" customHeight="true">
      <c r="A18" s="4"/>
      <c r="B18" s="14" t="s">
        <v>28</v>
      </c>
      <c r="C18" s="19" t="n">
        <f>SUM(D18:E18)</f>
        <v>45</v>
      </c>
      <c r="D18" s="19" t="n">
        <v>29</v>
      </c>
      <c r="E18" s="19" t="n">
        <v>16</v>
      </c>
      <c r="F18" s="19" t="n">
        <f>SUM(G18:H18)</f>
        <v>20</v>
      </c>
      <c r="G18" s="19" t="n">
        <v>9</v>
      </c>
      <c r="H18" s="29" t="n">
        <v>11</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0"/>
      <c r="AK18" s="10"/>
      <c r="AL18" s="10"/>
      <c r="AM18" s="10"/>
      <c r="AN18" s="10"/>
      <c r="AO18" s="10"/>
      <c r="AP18" s="10"/>
      <c r="AQ18" s="10"/>
      <c r="AR18" s="10"/>
      <c r="AS18" s="10"/>
      <c r="AT18" s="10"/>
      <c r="AU18" s="10"/>
      <c r="AV18" s="10"/>
      <c r="AW18" s="10"/>
      <c r="AX18" s="10"/>
    </row>
    <row r="19" ht="27.95" customHeight="true">
      <c r="A19" s="4" t="s">
        <v>9</v>
      </c>
      <c r="B19" s="14" t="s">
        <v>26</v>
      </c>
      <c r="C19" s="19" t="n">
        <f>SUM(D19:E19)</f>
        <v>90</v>
      </c>
      <c r="D19" s="19" t="n">
        <f>SUM(D20:D21)</f>
        <v>34</v>
      </c>
      <c r="E19" s="19" t="n">
        <f>SUM(E20:E21)</f>
        <v>56</v>
      </c>
      <c r="F19" s="19" t="n">
        <f>SUM(G19:H19)</f>
        <v>23</v>
      </c>
      <c r="G19" s="19" t="n">
        <f>SUM(G20:G21)</f>
        <v>12</v>
      </c>
      <c r="H19" s="29" t="n">
        <f>SUM(H20:H21)</f>
        <v>11</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10"/>
      <c r="AK19" s="10"/>
      <c r="AL19" s="10"/>
      <c r="AM19" s="10"/>
      <c r="AN19" s="10"/>
      <c r="AO19" s="10"/>
      <c r="AP19" s="10"/>
      <c r="AQ19" s="10"/>
      <c r="AR19" s="10"/>
      <c r="AS19" s="10"/>
      <c r="AT19" s="10"/>
      <c r="AU19" s="10"/>
      <c r="AV19" s="10"/>
      <c r="AW19" s="10"/>
      <c r="AX19" s="10"/>
    </row>
    <row r="20" ht="27.95" customHeight="true">
      <c r="A20" s="4"/>
      <c r="B20" s="14" t="s">
        <v>27</v>
      </c>
      <c r="C20" s="19" t="n">
        <f>SUM(D20:E20)</f>
        <v>48</v>
      </c>
      <c r="D20" s="19" t="n">
        <v>15</v>
      </c>
      <c r="E20" s="19" t="n">
        <v>33</v>
      </c>
      <c r="F20" s="19" t="n">
        <f>SUM(G20:H20)</f>
        <v>12</v>
      </c>
      <c r="G20" s="19" t="n">
        <v>6</v>
      </c>
      <c r="H20" s="29" t="n">
        <v>6</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10"/>
      <c r="AK20" s="10"/>
      <c r="AL20" s="10"/>
      <c r="AM20" s="10"/>
      <c r="AN20" s="10"/>
      <c r="AO20" s="10"/>
      <c r="AP20" s="10"/>
      <c r="AQ20" s="10"/>
      <c r="AR20" s="10"/>
      <c r="AS20" s="10"/>
      <c r="AT20" s="10"/>
      <c r="AU20" s="10"/>
      <c r="AV20" s="10"/>
      <c r="AW20" s="10"/>
      <c r="AX20" s="10"/>
    </row>
    <row r="21" ht="27.95" customHeight="true">
      <c r="A21" s="4"/>
      <c r="B21" s="14" t="s">
        <v>28</v>
      </c>
      <c r="C21" s="19" t="n">
        <f>SUM(D21:E21)</f>
        <v>42</v>
      </c>
      <c r="D21" s="19" t="n">
        <v>19</v>
      </c>
      <c r="E21" s="19" t="n">
        <v>23</v>
      </c>
      <c r="F21" s="19" t="n">
        <f>SUM(G21:H21)</f>
        <v>11</v>
      </c>
      <c r="G21" s="19" t="n">
        <v>6</v>
      </c>
      <c r="H21" s="29" t="n">
        <v>5</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c r="AK21" s="10"/>
      <c r="AL21" s="10"/>
      <c r="AM21" s="10"/>
      <c r="AN21" s="10"/>
      <c r="AO21" s="10"/>
      <c r="AP21" s="10"/>
      <c r="AQ21" s="10"/>
      <c r="AR21" s="10"/>
      <c r="AS21" s="10"/>
      <c r="AT21" s="10"/>
      <c r="AU21" s="10"/>
      <c r="AV21" s="10"/>
      <c r="AW21" s="10"/>
      <c r="AX21" s="10"/>
    </row>
    <row r="22" ht="27.95" customHeight="true">
      <c r="A22" s="4" t="s">
        <v>10</v>
      </c>
      <c r="B22" s="14" t="s">
        <v>26</v>
      </c>
      <c r="C22" s="19" t="n">
        <f>SUM(D22:E22)</f>
        <v>36</v>
      </c>
      <c r="D22" s="19" t="n">
        <f>SUM(D23:D24)</f>
        <v>28</v>
      </c>
      <c r="E22" s="19" t="n">
        <f>SUM(E23:E24)</f>
        <v>8</v>
      </c>
      <c r="F22" s="19" t="n">
        <f>SUM(G22:H22)</f>
        <v>21</v>
      </c>
      <c r="G22" s="19" t="n">
        <f>SUM(G23:G24)</f>
        <v>8</v>
      </c>
      <c r="H22" s="29" t="n">
        <f>SUM(H23:H24)</f>
        <v>13</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c r="AK22" s="10"/>
      <c r="AL22" s="10"/>
      <c r="AM22" s="10"/>
      <c r="AN22" s="10"/>
      <c r="AO22" s="10"/>
      <c r="AP22" s="10"/>
      <c r="AQ22" s="10"/>
      <c r="AR22" s="10"/>
      <c r="AS22" s="10"/>
      <c r="AT22" s="10"/>
      <c r="AU22" s="10"/>
      <c r="AV22" s="10"/>
      <c r="AW22" s="10"/>
      <c r="AX22" s="10"/>
    </row>
    <row r="23" ht="27.95" customHeight="true">
      <c r="A23" s="4"/>
      <c r="B23" s="14" t="s">
        <v>27</v>
      </c>
      <c r="C23" s="19" t="n">
        <f>SUM(D23:E23)</f>
        <v>22</v>
      </c>
      <c r="D23" s="19" t="n">
        <v>19</v>
      </c>
      <c r="E23" s="19" t="n">
        <v>3</v>
      </c>
      <c r="F23" s="19" t="n">
        <f>SUM(G23:H23)</f>
        <v>16</v>
      </c>
      <c r="G23" s="19" t="n">
        <v>6</v>
      </c>
      <c r="H23" s="29" t="n">
        <v>10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c r="AK23" s="10"/>
      <c r="AL23" s="10"/>
      <c r="AM23" s="10"/>
      <c r="AN23" s="10"/>
      <c r="AO23" s="10"/>
      <c r="AP23" s="10"/>
      <c r="AQ23" s="10"/>
      <c r="AR23" s="10"/>
      <c r="AS23" s="10"/>
      <c r="AT23" s="10"/>
      <c r="AU23" s="10"/>
      <c r="AV23" s="10"/>
      <c r="AW23" s="10"/>
      <c r="AX23" s="10"/>
    </row>
    <row r="24" ht="27.95" customHeight="true">
      <c r="A24" s="4"/>
      <c r="B24" s="14" t="s">
        <v>28</v>
      </c>
      <c r="C24" s="19" t="n">
        <f>SUM(D24:E24)</f>
        <v>14</v>
      </c>
      <c r="D24" s="19" t="n">
        <v>9</v>
      </c>
      <c r="E24" s="19" t="n">
        <v>5</v>
      </c>
      <c r="F24" s="19" t="n">
        <f>SUM(G24:H24)</f>
        <v>5</v>
      </c>
      <c r="G24" s="19" t="n">
        <v>2</v>
      </c>
      <c r="H24" s="29" t="n">
        <v>3</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10"/>
      <c r="AK24" s="10"/>
      <c r="AL24" s="10"/>
      <c r="AM24" s="10"/>
      <c r="AN24" s="10"/>
      <c r="AO24" s="10"/>
      <c r="AP24" s="10"/>
      <c r="AQ24" s="10"/>
      <c r="AR24" s="10"/>
      <c r="AS24" s="10"/>
      <c r="AT24" s="10"/>
      <c r="AU24" s="10"/>
      <c r="AV24" s="10"/>
      <c r="AW24" s="10"/>
      <c r="AX24" s="10"/>
    </row>
    <row r="25" ht="25.5" customHeight="true">
      <c r="A25" s="4" t="s">
        <v>11</v>
      </c>
      <c r="B25" s="14" t="s">
        <v>26</v>
      </c>
      <c r="C25" s="19" t="n">
        <f>SUM(D25:E25)</f>
        <v>50</v>
      </c>
      <c r="D25" s="19" t="n">
        <f>SUM(D26:D27)</f>
        <v>30</v>
      </c>
      <c r="E25" s="19" t="n">
        <f>SUM(E26:E27)</f>
        <v>20</v>
      </c>
      <c r="F25" s="19" t="n">
        <f>SUM(G25:H25)</f>
        <v>19</v>
      </c>
      <c r="G25" s="19" t="n">
        <f>SUM(G26:G27)</f>
        <v>13</v>
      </c>
      <c r="H25" s="29" t="n">
        <f>SUM(H26:H27)</f>
        <v>6</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10"/>
      <c r="AK25" s="10"/>
      <c r="AL25" s="10"/>
      <c r="AM25" s="10"/>
      <c r="AN25" s="10"/>
      <c r="AO25" s="10"/>
      <c r="AP25" s="10"/>
      <c r="AQ25" s="10"/>
      <c r="AR25" s="10"/>
      <c r="AS25" s="10"/>
      <c r="AT25" s="10"/>
      <c r="AU25" s="10"/>
      <c r="AV25" s="10"/>
      <c r="AW25" s="10"/>
      <c r="AX25" s="10"/>
    </row>
    <row r="26" ht="25.5" customHeight="true">
      <c r="A26" s="4"/>
      <c r="B26" s="14" t="s">
        <v>27</v>
      </c>
      <c r="C26" s="19" t="n">
        <f>SUM(D26:E26)</f>
        <v>36</v>
      </c>
      <c r="D26" s="19" t="n">
        <v>21</v>
      </c>
      <c r="E26" s="19" t="n">
        <v>15</v>
      </c>
      <c r="F26" s="19" t="n">
        <f>SUM(G26:H26)</f>
        <v>11</v>
      </c>
      <c r="G26" s="19" t="n">
        <v>8</v>
      </c>
      <c r="H26" s="29" t="n">
        <v>3</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0"/>
      <c r="AK26" s="10"/>
      <c r="AL26" s="10"/>
      <c r="AM26" s="10"/>
      <c r="AN26" s="10"/>
      <c r="AO26" s="10"/>
      <c r="AP26" s="10"/>
      <c r="AQ26" s="10"/>
      <c r="AR26" s="10"/>
      <c r="AS26" s="10"/>
      <c r="AT26" s="10"/>
      <c r="AU26" s="10"/>
      <c r="AV26" s="10"/>
      <c r="AW26" s="10"/>
      <c r="AX26" s="10"/>
    </row>
    <row r="27" ht="25.5" customHeight="true">
      <c r="A27" s="4"/>
      <c r="B27" s="14" t="s">
        <v>28</v>
      </c>
      <c r="C27" s="19" t="n">
        <f>SUM(D27:E27)</f>
        <v>14</v>
      </c>
      <c r="D27" s="19" t="n">
        <v>9</v>
      </c>
      <c r="E27" s="19" t="n">
        <v>5</v>
      </c>
      <c r="F27" s="19" t="n">
        <f>SUM(G27:H27)</f>
        <v>8</v>
      </c>
      <c r="G27" s="19" t="n">
        <v>5</v>
      </c>
      <c r="H27" s="29" t="n">
        <v>3</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10"/>
      <c r="AK27" s="10"/>
      <c r="AL27" s="10"/>
      <c r="AM27" s="10"/>
      <c r="AN27" s="10"/>
      <c r="AO27" s="10"/>
      <c r="AP27" s="10"/>
      <c r="AQ27" s="10"/>
      <c r="AR27" s="10"/>
      <c r="AS27" s="10"/>
      <c r="AT27" s="10"/>
      <c r="AU27" s="10"/>
      <c r="AV27" s="10"/>
      <c r="AW27" s="10"/>
      <c r="AX27" s="10"/>
    </row>
    <row r="28" ht="27.95" customHeight="true">
      <c r="A28" s="4" t="s">
        <v>12</v>
      </c>
      <c r="B28" s="14" t="s">
        <v>26</v>
      </c>
      <c r="C28" s="19" t="n">
        <f>SUM(D28:E28)</f>
        <v>92</v>
      </c>
      <c r="D28" s="19" t="n">
        <f>SUM(D29:D30)</f>
        <v>46</v>
      </c>
      <c r="E28" s="19" t="n">
        <f>SUM(E29:E30)</f>
        <v>46</v>
      </c>
      <c r="F28" s="19" t="n">
        <f>SUM(G28:H28)</f>
        <v>25</v>
      </c>
      <c r="G28" s="19" t="n">
        <f>SUM(G29:G30)</f>
        <v>14</v>
      </c>
      <c r="H28" s="29" t="n">
        <f>SUM(H29:H30)</f>
        <v>11</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
      <c r="AK28" s="10"/>
      <c r="AL28" s="10"/>
      <c r="AM28" s="10"/>
      <c r="AN28" s="10"/>
      <c r="AO28" s="10"/>
      <c r="AP28" s="10"/>
      <c r="AQ28" s="10"/>
      <c r="AR28" s="10"/>
      <c r="AS28" s="10"/>
      <c r="AT28" s="10"/>
      <c r="AU28" s="10"/>
      <c r="AV28" s="10"/>
      <c r="AW28" s="10"/>
      <c r="AX28" s="10"/>
    </row>
    <row r="29" ht="27.95" customHeight="true">
      <c r="A29" s="4"/>
      <c r="B29" s="14" t="s">
        <v>27</v>
      </c>
      <c r="C29" s="19" t="n">
        <f>SUM(D29:E29)</f>
        <v>58</v>
      </c>
      <c r="D29" s="19" t="n">
        <v>29</v>
      </c>
      <c r="E29" s="19" t="n">
        <v>29</v>
      </c>
      <c r="F29" s="19" t="n">
        <f>SUM(G29:H29)</f>
        <v>18</v>
      </c>
      <c r="G29" s="19" t="n">
        <v>12</v>
      </c>
      <c r="H29" s="29" t="n">
        <v>6</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c r="AK29" s="10"/>
      <c r="AL29" s="10"/>
      <c r="AM29" s="10"/>
      <c r="AN29" s="10"/>
      <c r="AO29" s="10"/>
      <c r="AP29" s="10"/>
      <c r="AQ29" s="10"/>
      <c r="AR29" s="10"/>
      <c r="AS29" s="10"/>
      <c r="AT29" s="10"/>
      <c r="AU29" s="10"/>
      <c r="AV29" s="10"/>
      <c r="AW29" s="10"/>
      <c r="AX29" s="10"/>
    </row>
    <row r="30" ht="25.5" customHeight="true">
      <c r="A30" s="4"/>
      <c r="B30" s="14" t="s">
        <v>28</v>
      </c>
      <c r="C30" s="19" t="n">
        <f>SUM(D30:E30)</f>
        <v>34</v>
      </c>
      <c r="D30" s="19" t="n">
        <v>17</v>
      </c>
      <c r="E30" s="19" t="n">
        <v>17</v>
      </c>
      <c r="F30" s="19" t="n">
        <f>SUM(G30:H30)</f>
        <v>7</v>
      </c>
      <c r="G30" s="19" t="n">
        <v>2</v>
      </c>
      <c r="H30" s="29" t="n">
        <v>5</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10"/>
      <c r="AK30" s="10"/>
      <c r="AL30" s="10"/>
      <c r="AM30" s="10"/>
      <c r="AN30" s="10"/>
      <c r="AO30" s="10"/>
      <c r="AP30" s="10"/>
      <c r="AQ30" s="10"/>
      <c r="AR30" s="10"/>
      <c r="AS30" s="10"/>
      <c r="AT30" s="10"/>
      <c r="AU30" s="10"/>
      <c r="AV30" s="10"/>
      <c r="AW30" s="10"/>
      <c r="AX30" s="10"/>
    </row>
    <row r="31" ht="25.5" customHeight="true">
      <c r="A31" s="4" t="s">
        <v>13</v>
      </c>
      <c r="B31" s="14" t="s">
        <v>26</v>
      </c>
      <c r="C31" s="19" t="n">
        <f>SUM(D31:E31)</f>
        <v>109</v>
      </c>
      <c r="D31" s="19" t="n">
        <f>SUM(D32:D33)</f>
        <v>57</v>
      </c>
      <c r="E31" s="19" t="n">
        <f>SUM(E32:E33)</f>
        <v>52</v>
      </c>
      <c r="F31" s="19" t="n">
        <f>SUM(G31:H31)</f>
        <v>43</v>
      </c>
      <c r="G31" s="19" t="n">
        <f>SUM(G32:G33)</f>
        <v>24</v>
      </c>
      <c r="H31" s="29" t="n">
        <f>SUM(H32:H33)</f>
        <v>19</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10"/>
      <c r="AK31" s="10"/>
      <c r="AL31" s="10"/>
      <c r="AM31" s="10"/>
      <c r="AN31" s="10"/>
      <c r="AO31" s="10"/>
      <c r="AP31" s="10"/>
      <c r="AQ31" s="10"/>
      <c r="AR31" s="10"/>
      <c r="AS31" s="10"/>
      <c r="AT31" s="10"/>
      <c r="AU31" s="10"/>
      <c r="AV31" s="10"/>
      <c r="AW31" s="10"/>
      <c r="AX31" s="10"/>
    </row>
    <row r="32" ht="25.5" customHeight="true">
      <c r="A32" s="4"/>
      <c r="B32" s="14" t="s">
        <v>27</v>
      </c>
      <c r="C32" s="19" t="n">
        <f>SUM(D32:E32)</f>
        <v>66</v>
      </c>
      <c r="D32" s="19" t="n">
        <v>32</v>
      </c>
      <c r="E32" s="19" t="n">
        <v>34</v>
      </c>
      <c r="F32" s="19" t="n">
        <f>SUM(G32:H32)</f>
        <v>22</v>
      </c>
      <c r="G32" s="19" t="n">
        <v>17</v>
      </c>
      <c r="H32" s="29" t="n">
        <v>5</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10"/>
      <c r="AK32" s="10"/>
      <c r="AL32" s="10"/>
      <c r="AM32" s="10"/>
      <c r="AN32" s="10"/>
      <c r="AO32" s="10"/>
      <c r="AP32" s="10"/>
      <c r="AQ32" s="10"/>
      <c r="AR32" s="10"/>
      <c r="AS32" s="10"/>
      <c r="AT32" s="10"/>
      <c r="AU32" s="10"/>
      <c r="AV32" s="10"/>
      <c r="AW32" s="10"/>
      <c r="AX32" s="10"/>
    </row>
    <row r="33" ht="25.5" customHeight="true">
      <c r="A33" s="4"/>
      <c r="B33" s="14" t="s">
        <v>28</v>
      </c>
      <c r="C33" s="19" t="n">
        <f>SUM(D33:E33)</f>
        <v>43</v>
      </c>
      <c r="D33" s="19" t="n">
        <v>25</v>
      </c>
      <c r="E33" s="19" t="n">
        <v>18</v>
      </c>
      <c r="F33" s="19" t="n">
        <f>SUM(G33:H33)</f>
        <v>21</v>
      </c>
      <c r="G33" s="19" t="n">
        <v>7</v>
      </c>
      <c r="H33" s="29" t="n">
        <v>14</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10"/>
      <c r="AK33" s="10"/>
      <c r="AL33" s="10"/>
      <c r="AM33" s="10"/>
      <c r="AN33" s="10"/>
      <c r="AO33" s="10"/>
      <c r="AP33" s="10"/>
      <c r="AQ33" s="10"/>
      <c r="AR33" s="10"/>
      <c r="AS33" s="10"/>
      <c r="AT33" s="10"/>
      <c r="AU33" s="10"/>
      <c r="AV33" s="10"/>
      <c r="AW33" s="10"/>
      <c r="AX33" s="10"/>
    </row>
    <row r="34" ht="25.5" customHeight="true">
      <c r="A34" s="4" t="s">
        <v>14</v>
      </c>
      <c r="B34" s="14" t="s">
        <v>26</v>
      </c>
      <c r="C34" s="19" t="n">
        <f>SUM(D34:E34)</f>
        <v>71</v>
      </c>
      <c r="D34" s="19" t="n">
        <f>SUM(D35:D36)</f>
        <v>31</v>
      </c>
      <c r="E34" s="19" t="n">
        <f>SUM(E35:E36)</f>
        <v>40</v>
      </c>
      <c r="F34" s="19" t="n">
        <f>SUM(G34:H34)</f>
        <v>32</v>
      </c>
      <c r="G34" s="19" t="n">
        <f>SUM(G35:G36)</f>
        <v>20</v>
      </c>
      <c r="H34" s="29" t="n">
        <f>SUM(H35:H36)</f>
        <v>12</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10"/>
      <c r="AK34" s="10"/>
      <c r="AL34" s="10"/>
      <c r="AM34" s="10"/>
      <c r="AN34" s="10"/>
      <c r="AO34" s="10"/>
      <c r="AP34" s="10"/>
      <c r="AQ34" s="10"/>
      <c r="AR34" s="10"/>
      <c r="AS34" s="10"/>
      <c r="AT34" s="10"/>
      <c r="AU34" s="10"/>
      <c r="AV34" s="10"/>
      <c r="AW34" s="10"/>
      <c r="AX34" s="10"/>
    </row>
    <row r="35" ht="25.5" customHeight="true">
      <c r="A35" s="4"/>
      <c r="B35" s="14" t="s">
        <v>27</v>
      </c>
      <c r="C35" s="19" t="n">
        <f>SUM(D35:E35)</f>
        <v>24</v>
      </c>
      <c r="D35" s="19" t="n">
        <v>11</v>
      </c>
      <c r="E35" s="19" t="n">
        <v>13</v>
      </c>
      <c r="F35" s="19" t="n">
        <f>SUM(G35:H35)</f>
        <v>15</v>
      </c>
      <c r="G35" s="19" t="n">
        <v>10</v>
      </c>
      <c r="H35" s="29" t="n">
        <v>5</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10"/>
      <c r="AK35" s="10"/>
      <c r="AL35" s="10"/>
      <c r="AM35" s="10"/>
      <c r="AN35" s="10"/>
      <c r="AO35" s="10"/>
      <c r="AP35" s="10"/>
      <c r="AQ35" s="10"/>
      <c r="AR35" s="10"/>
      <c r="AS35" s="10"/>
      <c r="AT35" s="10"/>
      <c r="AU35" s="10"/>
      <c r="AV35" s="10"/>
      <c r="AW35" s="10"/>
      <c r="AX35" s="10"/>
    </row>
    <row r="36" ht="25.5" customHeight="true">
      <c r="A36" s="4"/>
      <c r="B36" s="14" t="s">
        <v>28</v>
      </c>
      <c r="C36" s="19" t="n">
        <f>SUM(D36:E36)</f>
        <v>47</v>
      </c>
      <c r="D36" s="19" t="n">
        <v>20</v>
      </c>
      <c r="E36" s="19" t="n">
        <v>27</v>
      </c>
      <c r="F36" s="19" t="n">
        <f>SUM(G36:H36)</f>
        <v>17</v>
      </c>
      <c r="G36" s="19" t="n">
        <v>10</v>
      </c>
      <c r="H36" s="29" t="n">
        <v>7</v>
      </c>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10"/>
      <c r="AK36" s="10"/>
      <c r="AL36" s="10"/>
      <c r="AM36" s="10"/>
      <c r="AN36" s="10"/>
      <c r="AO36" s="10"/>
      <c r="AP36" s="10"/>
      <c r="AQ36" s="10"/>
      <c r="AR36" s="10"/>
      <c r="AS36" s="10"/>
      <c r="AT36" s="10"/>
      <c r="AU36" s="10"/>
      <c r="AV36" s="10"/>
      <c r="AW36" s="10"/>
      <c r="AX36" s="10"/>
    </row>
    <row r="37" ht="25.5" customHeight="true">
      <c r="A37" s="4" t="s">
        <v>15</v>
      </c>
      <c r="B37" s="14" t="s">
        <v>26</v>
      </c>
      <c r="C37" s="19" t="n">
        <f>SUM(D37:E37)</f>
        <v>101</v>
      </c>
      <c r="D37" s="19" t="n">
        <f>SUM(D38:D39)</f>
        <v>63</v>
      </c>
      <c r="E37" s="19" t="n">
        <f>SUM(E38:E39)</f>
        <v>38</v>
      </c>
      <c r="F37" s="19" t="n">
        <f>SUM(G37:H37)</f>
        <v>38</v>
      </c>
      <c r="G37" s="19" t="n">
        <f>SUM(G38:G39)</f>
        <v>20</v>
      </c>
      <c r="H37" s="29" t="n">
        <f>SUM(H38:H39)</f>
        <v>18</v>
      </c>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0"/>
      <c r="AK37" s="10"/>
      <c r="AL37" s="10"/>
      <c r="AM37" s="10"/>
      <c r="AN37" s="10"/>
      <c r="AO37" s="10"/>
      <c r="AP37" s="10"/>
      <c r="AQ37" s="10"/>
      <c r="AR37" s="10"/>
      <c r="AS37" s="10"/>
      <c r="AT37" s="10"/>
      <c r="AU37" s="10"/>
      <c r="AV37" s="10"/>
      <c r="AW37" s="10"/>
      <c r="AX37" s="10"/>
    </row>
    <row r="38" ht="25.5" customHeight="true">
      <c r="A38" s="4"/>
      <c r="B38" s="14" t="s">
        <v>27</v>
      </c>
      <c r="C38" s="19" t="n">
        <f>SUM(D38:E38)</f>
        <v>50</v>
      </c>
      <c r="D38" s="19" t="n">
        <v>32</v>
      </c>
      <c r="E38" s="19" t="n">
        <v>18</v>
      </c>
      <c r="F38" s="19" t="n">
        <f>SUM(G38:H38)</f>
        <v>26</v>
      </c>
      <c r="G38" s="19" t="n">
        <v>16</v>
      </c>
      <c r="H38" s="29" t="n">
        <v>10</v>
      </c>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c r="AK38" s="10"/>
      <c r="AL38" s="10"/>
      <c r="AM38" s="10"/>
      <c r="AN38" s="10"/>
      <c r="AO38" s="10"/>
      <c r="AP38" s="10"/>
      <c r="AQ38" s="10"/>
      <c r="AR38" s="10"/>
      <c r="AS38" s="10"/>
      <c r="AT38" s="10"/>
      <c r="AU38" s="10"/>
      <c r="AV38" s="10"/>
      <c r="AW38" s="10"/>
      <c r="AX38" s="10"/>
    </row>
    <row r="39" ht="25.5" customHeight="true">
      <c r="A39" s="4"/>
      <c r="B39" s="14" t="s">
        <v>28</v>
      </c>
      <c r="C39" s="19" t="n">
        <f>SUM(D39:E39)</f>
        <v>51</v>
      </c>
      <c r="D39" s="19" t="n">
        <v>31</v>
      </c>
      <c r="E39" s="19" t="n">
        <v>20</v>
      </c>
      <c r="F39" s="19" t="n">
        <f>SUM(G39:H39)</f>
        <v>12</v>
      </c>
      <c r="G39" s="19" t="n">
        <v>4</v>
      </c>
      <c r="H39" s="29" t="n">
        <v>8</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10"/>
      <c r="AK39" s="10"/>
      <c r="AL39" s="10"/>
      <c r="AM39" s="10"/>
      <c r="AN39" s="10"/>
      <c r="AO39" s="10"/>
      <c r="AP39" s="10"/>
      <c r="AQ39" s="10"/>
      <c r="AR39" s="10"/>
      <c r="AS39" s="10"/>
      <c r="AT39" s="10"/>
      <c r="AU39" s="10"/>
      <c r="AV39" s="10"/>
      <c r="AW39" s="10"/>
      <c r="AX39" s="10"/>
    </row>
    <row r="40" ht="25.5" customHeight="true">
      <c r="A40" s="5" t="s">
        <v>16</v>
      </c>
      <c r="B40" s="14" t="s">
        <v>26</v>
      </c>
      <c r="C40" s="19" t="n">
        <f>SUM(D40:E40)</f>
        <v>16</v>
      </c>
      <c r="D40" s="19" t="n">
        <f>SUM(D41:D42)</f>
        <v>9</v>
      </c>
      <c r="E40" s="19" t="n">
        <f>SUM(E41:E42)</f>
        <v>7</v>
      </c>
      <c r="F40" s="19" t="n">
        <f>SUM(G40:H40)</f>
        <v>3</v>
      </c>
      <c r="G40" s="19" t="n">
        <f>SUM(G41:G42)</f>
        <v>2</v>
      </c>
      <c r="H40" s="29" t="n">
        <f>SUM(H41:H42)</f>
        <v>1</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0"/>
      <c r="AK40" s="10"/>
      <c r="AL40" s="10"/>
      <c r="AM40" s="10"/>
      <c r="AN40" s="10"/>
      <c r="AO40" s="10"/>
      <c r="AP40" s="10"/>
      <c r="AQ40" s="10"/>
      <c r="AR40" s="10"/>
      <c r="AS40" s="10"/>
      <c r="AT40" s="10"/>
      <c r="AU40" s="10"/>
      <c r="AV40" s="10"/>
      <c r="AW40" s="10"/>
      <c r="AX40" s="10"/>
    </row>
    <row r="41" ht="25.5" customHeight="true">
      <c r="A41" s="5"/>
      <c r="B41" s="14" t="s">
        <v>27</v>
      </c>
      <c r="C41" s="19" t="n">
        <f>SUM(D41:E41)</f>
        <v>12</v>
      </c>
      <c r="D41" s="19" t="n">
        <v>7</v>
      </c>
      <c r="E41" s="19" t="n">
        <v>5</v>
      </c>
      <c r="F41" s="19" t="n">
        <f>SUM(G41:H41)</f>
        <v>3</v>
      </c>
      <c r="G41" s="19" t="n">
        <v>2</v>
      </c>
      <c r="H41" s="29" t="n">
        <v>1</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10"/>
      <c r="AK41" s="10"/>
      <c r="AL41" s="10"/>
      <c r="AM41" s="10"/>
      <c r="AN41" s="10"/>
      <c r="AO41" s="10"/>
      <c r="AP41" s="10"/>
      <c r="AQ41" s="10"/>
      <c r="AR41" s="10"/>
      <c r="AS41" s="10"/>
      <c r="AT41" s="10"/>
      <c r="AU41" s="10"/>
      <c r="AV41" s="10"/>
      <c r="AW41" s="10"/>
      <c r="AX41" s="10"/>
    </row>
    <row r="42" ht="25.5" customHeight="true">
      <c r="A42" s="5"/>
      <c r="B42" s="14" t="s">
        <v>28</v>
      </c>
      <c r="C42" s="19" t="n">
        <f>SUM(D42:E42)</f>
        <v>4</v>
      </c>
      <c r="D42" s="19" t="n">
        <v>2</v>
      </c>
      <c r="E42" s="19" t="n">
        <v>2</v>
      </c>
      <c r="F42" s="19" t="n">
        <f>SUM(G42:H42)</f>
        <v>0</v>
      </c>
      <c r="G42" s="19" t="n">
        <v>0</v>
      </c>
      <c r="H42" s="29" t="n">
        <v>0</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10"/>
      <c r="AK42" s="10"/>
      <c r="AL42" s="10"/>
      <c r="AM42" s="10"/>
      <c r="AN42" s="10"/>
      <c r="AO42" s="10"/>
      <c r="AP42" s="10"/>
      <c r="AQ42" s="10"/>
      <c r="AR42" s="10"/>
      <c r="AS42" s="10"/>
      <c r="AT42" s="10"/>
      <c r="AU42" s="10"/>
      <c r="AV42" s="10"/>
      <c r="AW42" s="10"/>
      <c r="AX42" s="10"/>
    </row>
    <row r="43" ht="25.5" customHeight="true">
      <c r="A43" s="4" t="s">
        <v>17</v>
      </c>
      <c r="B43" s="14" t="s">
        <v>26</v>
      </c>
      <c r="C43" s="19" t="n">
        <f>SUM(D43:E43)</f>
        <v>44</v>
      </c>
      <c r="D43" s="19" t="n">
        <f>SUM(D44:D45)</f>
        <v>23</v>
      </c>
      <c r="E43" s="19" t="n">
        <f>SUM(E44:E45)</f>
        <v>21</v>
      </c>
      <c r="F43" s="19" t="n">
        <f>SUM(G43:H43)</f>
        <v>10</v>
      </c>
      <c r="G43" s="19" t="n">
        <f>SUM(G44:G45)</f>
        <v>7</v>
      </c>
      <c r="H43" s="29" t="n">
        <f>SUM(H44:H45)</f>
        <v>3</v>
      </c>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0"/>
      <c r="AK43" s="10"/>
      <c r="AL43" s="10"/>
      <c r="AM43" s="10"/>
      <c r="AN43" s="10"/>
      <c r="AO43" s="10"/>
      <c r="AP43" s="10"/>
      <c r="AQ43" s="10"/>
      <c r="AR43" s="10"/>
      <c r="AS43" s="10"/>
      <c r="AT43" s="10"/>
      <c r="AU43" s="10"/>
      <c r="AV43" s="10"/>
      <c r="AW43" s="10"/>
      <c r="AX43" s="10"/>
    </row>
    <row r="44" ht="25.5" customHeight="true">
      <c r="A44" s="4"/>
      <c r="B44" s="14" t="s">
        <v>27</v>
      </c>
      <c r="C44" s="19" t="n">
        <f>SUM(D44:E44)</f>
        <v>26</v>
      </c>
      <c r="D44" s="19" t="n">
        <v>13</v>
      </c>
      <c r="E44" s="19" t="n">
        <v>13</v>
      </c>
      <c r="F44" s="19" t="n">
        <f>SUM(G44:H44)</f>
        <v>4</v>
      </c>
      <c r="G44" s="19" t="n">
        <v>4</v>
      </c>
      <c r="H44" s="29" t="n">
        <v>0</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10"/>
      <c r="AK44" s="10"/>
      <c r="AL44" s="10"/>
      <c r="AM44" s="10"/>
      <c r="AN44" s="10"/>
      <c r="AO44" s="10"/>
      <c r="AP44" s="10"/>
      <c r="AQ44" s="10"/>
      <c r="AR44" s="10"/>
      <c r="AS44" s="10"/>
      <c r="AT44" s="10"/>
      <c r="AU44" s="10"/>
      <c r="AV44" s="10"/>
      <c r="AW44" s="10"/>
      <c r="AX44" s="10"/>
    </row>
    <row r="45" ht="25.5" customHeight="true">
      <c r="A45" s="4"/>
      <c r="B45" s="14" t="s">
        <v>28</v>
      </c>
      <c r="C45" s="19" t="n">
        <f>SUM(D45:E45)</f>
        <v>18</v>
      </c>
      <c r="D45" s="19" t="n">
        <v>10</v>
      </c>
      <c r="E45" s="19" t="n">
        <v>8</v>
      </c>
      <c r="F45" s="19" t="n">
        <f>SUM(G45:H45)</f>
        <v>6</v>
      </c>
      <c r="G45" s="19" t="n">
        <v>3</v>
      </c>
      <c r="H45" s="29" t="n">
        <v>3</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10"/>
      <c r="AK45" s="10"/>
      <c r="AL45" s="10"/>
      <c r="AM45" s="10"/>
      <c r="AN45" s="10"/>
      <c r="AO45" s="10"/>
      <c r="AP45" s="10"/>
      <c r="AQ45" s="10"/>
      <c r="AR45" s="10"/>
      <c r="AS45" s="10"/>
      <c r="AT45" s="10"/>
      <c r="AU45" s="10"/>
      <c r="AV45" s="10"/>
      <c r="AW45" s="10"/>
      <c r="AX45" s="10"/>
    </row>
    <row r="46" ht="25.5" customHeight="true">
      <c r="A46" s="4" t="s">
        <v>18</v>
      </c>
      <c r="B46" s="14" t="s">
        <v>26</v>
      </c>
      <c r="C46" s="19" t="n">
        <f>SUM(D46:E46)</f>
        <v>140</v>
      </c>
      <c r="D46" s="19" t="n">
        <f>SUM(D47:D48)</f>
        <v>81</v>
      </c>
      <c r="E46" s="19" t="n">
        <f>SUM(E47:E48)</f>
        <v>59</v>
      </c>
      <c r="F46" s="19" t="n">
        <f>SUM(G46:H46)</f>
        <v>96</v>
      </c>
      <c r="G46" s="19" t="n">
        <f>SUM(G47:G48)</f>
        <v>64</v>
      </c>
      <c r="H46" s="29" t="n">
        <f>SUM(H47:H48)</f>
        <v>32</v>
      </c>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10"/>
      <c r="AK46" s="10"/>
      <c r="AL46" s="10"/>
      <c r="AM46" s="10"/>
      <c r="AN46" s="10"/>
      <c r="AO46" s="10"/>
      <c r="AP46" s="10"/>
      <c r="AQ46" s="10"/>
      <c r="AR46" s="10"/>
      <c r="AS46" s="10"/>
      <c r="AT46" s="10"/>
      <c r="AU46" s="10"/>
      <c r="AV46" s="10"/>
      <c r="AW46" s="10"/>
      <c r="AX46" s="10"/>
    </row>
    <row r="47" ht="25.5" customHeight="true">
      <c r="A47" s="4"/>
      <c r="B47" s="14" t="s">
        <v>27</v>
      </c>
      <c r="C47" s="19" t="n">
        <f>SUM(D47:E47)</f>
        <v>5</v>
      </c>
      <c r="D47" s="19" t="n">
        <v>5</v>
      </c>
      <c r="E47" s="19" t="n">
        <v>0</v>
      </c>
      <c r="F47" s="19" t="n">
        <f>SUM(G47:H47)</f>
        <v>1</v>
      </c>
      <c r="G47" s="19" t="n">
        <v>0</v>
      </c>
      <c r="H47" s="29" t="n">
        <v>1</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0"/>
      <c r="AK47" s="10"/>
      <c r="AL47" s="10"/>
      <c r="AM47" s="10"/>
      <c r="AN47" s="10"/>
      <c r="AO47" s="10"/>
      <c r="AP47" s="10"/>
      <c r="AQ47" s="10"/>
      <c r="AR47" s="10"/>
      <c r="AS47" s="10"/>
      <c r="AT47" s="10"/>
      <c r="AU47" s="10"/>
      <c r="AV47" s="10"/>
      <c r="AW47" s="10"/>
      <c r="AX47" s="10"/>
    </row>
    <row r="48" ht="25.5" customHeight="true">
      <c r="A48" s="4"/>
      <c r="B48" s="14" t="s">
        <v>28</v>
      </c>
      <c r="C48" s="19" t="n">
        <f>SUM(D48:E48)</f>
        <v>135</v>
      </c>
      <c r="D48" s="19" t="n">
        <v>76</v>
      </c>
      <c r="E48" s="19" t="n">
        <v>59</v>
      </c>
      <c r="F48" s="19" t="n">
        <f>SUM(G48:H48)</f>
        <v>95</v>
      </c>
      <c r="G48" s="19" t="n">
        <v>64</v>
      </c>
      <c r="H48" s="29" t="n">
        <v>31</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0"/>
      <c r="AK48" s="10"/>
      <c r="AL48" s="10"/>
      <c r="AM48" s="10"/>
      <c r="AN48" s="10"/>
      <c r="AO48" s="10"/>
      <c r="AP48" s="10"/>
      <c r="AQ48" s="10"/>
      <c r="AR48" s="10"/>
      <c r="AS48" s="10"/>
      <c r="AT48" s="10"/>
      <c r="AU48" s="10"/>
      <c r="AV48" s="10"/>
      <c r="AW48" s="10"/>
      <c r="AX48" s="10"/>
    </row>
    <row r="49" ht="25.5" customHeight="true">
      <c r="A49" s="6" t="s">
        <v>19</v>
      </c>
      <c r="B49" s="15" t="s">
        <v>29</v>
      </c>
      <c r="C49" s="20"/>
      <c r="D49" s="6" t="s">
        <v>33</v>
      </c>
      <c r="E49" s="6"/>
      <c r="F49" s="6" t="s">
        <v>39</v>
      </c>
      <c r="G49" s="25" t="s">
        <v>42</v>
      </c>
      <c r="H49" s="2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10"/>
      <c r="AN49" s="10"/>
      <c r="AO49" s="10"/>
      <c r="AP49" s="10"/>
      <c r="AQ49" s="10"/>
      <c r="AR49" s="10"/>
      <c r="AS49" s="10"/>
      <c r="AT49" s="10"/>
      <c r="AU49" s="10"/>
      <c r="AV49" s="10"/>
      <c r="AW49" s="10"/>
      <c r="AX49" s="10"/>
    </row>
    <row r="50" ht="25.5" customHeight="true">
      <c r="A50" s="7"/>
      <c r="B50" s="7"/>
      <c r="C50" s="9"/>
      <c r="D50" s="22" t="s">
        <v>34</v>
      </c>
      <c r="E50" s="22"/>
      <c r="F50" s="7"/>
      <c r="G50" s="7"/>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10"/>
      <c r="AN50" s="10"/>
      <c r="AO50" s="10"/>
      <c r="AP50" s="10"/>
      <c r="AQ50" s="10"/>
      <c r="AR50" s="10"/>
      <c r="AS50" s="10"/>
      <c r="AT50" s="10"/>
      <c r="AU50" s="10"/>
      <c r="AV50" s="10"/>
      <c r="AW50" s="10"/>
      <c r="AX50" s="10"/>
    </row>
    <row r="51" ht="25.5" customHeight="true">
      <c r="A51" s="7"/>
      <c r="B51" s="7"/>
      <c r="C51" s="9"/>
      <c r="D51" s="22"/>
      <c r="E51" s="22"/>
      <c r="F51" s="7"/>
      <c r="G51" s="7"/>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10"/>
      <c r="AN51" s="10"/>
      <c r="AO51" s="10"/>
      <c r="AP51" s="10"/>
      <c r="AQ51" s="10"/>
      <c r="AR51" s="10"/>
      <c r="AS51" s="10"/>
      <c r="AT51" s="10"/>
      <c r="AU51" s="10"/>
      <c r="AV51" s="10"/>
      <c r="AW51" s="10"/>
      <c r="AX51" s="10"/>
    </row>
    <row r="52" ht="25.5" customHeight="true">
      <c r="A52" s="8" t="s">
        <v>20</v>
      </c>
      <c r="B52" s="8"/>
      <c r="C52" s="8"/>
      <c r="D52" s="8"/>
      <c r="E52" s="8"/>
      <c r="F52" s="8"/>
      <c r="G52" s="8"/>
      <c r="H52" s="8"/>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10"/>
      <c r="AN52" s="10"/>
      <c r="AO52" s="10"/>
      <c r="AP52" s="10"/>
      <c r="AQ52" s="10"/>
      <c r="AR52" s="10"/>
      <c r="AS52" s="10"/>
      <c r="AT52" s="10"/>
      <c r="AU52" s="10"/>
      <c r="AV52" s="10"/>
      <c r="AW52" s="10"/>
      <c r="AX52" s="10"/>
    </row>
    <row r="53" ht="25.5" customHeight="true">
      <c r="A53" s="8" t="s">
        <v>21</v>
      </c>
      <c r="B53" s="8"/>
      <c r="C53" s="8"/>
      <c r="D53" s="8"/>
      <c r="E53" s="8"/>
      <c r="F53" s="8"/>
      <c r="G53" s="8"/>
      <c r="H53" s="8"/>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10"/>
      <c r="AN53" s="10"/>
      <c r="AO53" s="10"/>
      <c r="AP53" s="10"/>
      <c r="AQ53" s="10"/>
      <c r="AR53" s="10"/>
      <c r="AS53" s="10"/>
      <c r="AT53" s="10"/>
      <c r="AU53" s="10"/>
      <c r="AV53" s="10"/>
      <c r="AW53" s="10"/>
      <c r="AX53" s="10"/>
    </row>
    <row r="54" ht="25.5" customHeight="true">
      <c r="A54" s="8" t="s">
        <v>22</v>
      </c>
      <c r="B54" s="8"/>
      <c r="C54" s="8"/>
      <c r="D54" s="8"/>
      <c r="E54" s="8"/>
      <c r="F54" s="8"/>
      <c r="G54" s="8"/>
      <c r="H54" s="8"/>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10"/>
      <c r="AN54" s="10"/>
      <c r="AO54" s="10"/>
      <c r="AP54" s="10"/>
      <c r="AQ54" s="10"/>
      <c r="AR54" s="10"/>
      <c r="AS54" s="10"/>
      <c r="AT54" s="10"/>
      <c r="AU54" s="10"/>
      <c r="AV54" s="10"/>
      <c r="AW54" s="10"/>
      <c r="AX54" s="10"/>
    </row>
    <row r="55" ht="25.5" customHeight="true">
      <c r="A55" s="9"/>
      <c r="B55" s="9"/>
      <c r="C55" s="9"/>
      <c r="D55" s="7"/>
      <c r="E55" s="7"/>
      <c r="F55" s="7"/>
      <c r="G55" s="7"/>
      <c r="H55" s="7"/>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10"/>
      <c r="AN55" s="10"/>
      <c r="AO55" s="10"/>
      <c r="AP55" s="10"/>
      <c r="AQ55" s="10"/>
      <c r="AR55" s="10"/>
      <c r="AS55" s="10"/>
      <c r="AT55" s="10"/>
      <c r="AU55" s="10"/>
      <c r="AV55" s="10"/>
      <c r="AW55" s="10"/>
      <c r="AX55" s="10"/>
    </row>
    <row r="56" ht="25.5" customHeight="true">
      <c r="A56" s="9"/>
      <c r="B56" s="9"/>
      <c r="C56" s="9"/>
      <c r="D56" s="7"/>
      <c r="E56" s="7"/>
      <c r="F56" s="7"/>
      <c r="G56" s="7"/>
      <c r="H56" s="7"/>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10"/>
      <c r="AN56" s="10"/>
      <c r="AO56" s="10"/>
      <c r="AP56" s="10"/>
      <c r="AQ56" s="10"/>
      <c r="AR56" s="10"/>
      <c r="AS56" s="10"/>
      <c r="AT56" s="10"/>
      <c r="AU56" s="10"/>
      <c r="AV56" s="10"/>
      <c r="AW56" s="10"/>
      <c r="AX56" s="10"/>
    </row>
    <row r="57" ht="25.5" customHeight="true">
      <c r="A57" s="9"/>
      <c r="B57" s="9"/>
      <c r="C57" s="9"/>
      <c r="D57" s="7"/>
      <c r="E57" s="7"/>
      <c r="F57" s="7"/>
      <c r="G57" s="7"/>
      <c r="H57" s="7"/>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N57" s="10"/>
      <c r="AO57" s="10"/>
      <c r="AP57" s="10"/>
      <c r="AQ57" s="10"/>
      <c r="AR57" s="10"/>
      <c r="AS57" s="10"/>
      <c r="AT57" s="10"/>
      <c r="AU57" s="10"/>
      <c r="AV57" s="10"/>
      <c r="AW57" s="10"/>
      <c r="AX57" s="10"/>
    </row>
    <row r="58" ht="25.5" customHeight="true">
      <c r="A58" s="9"/>
      <c r="B58" s="9"/>
      <c r="C58" s="9"/>
      <c r="D58" s="7"/>
      <c r="E58" s="7"/>
      <c r="F58" s="7"/>
      <c r="G58" s="7"/>
      <c r="H58" s="7"/>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10"/>
      <c r="AN58" s="10"/>
      <c r="AO58" s="10"/>
      <c r="AP58" s="10"/>
      <c r="AQ58" s="10"/>
      <c r="AR58" s="10"/>
      <c r="AS58" s="10"/>
      <c r="AT58" s="10"/>
      <c r="AU58" s="10"/>
      <c r="AV58" s="10"/>
      <c r="AW58" s="10"/>
      <c r="AX58" s="10"/>
    </row>
    <row r="59" ht="25.5" customHeight="true">
      <c r="A59" s="9"/>
      <c r="B59" s="9"/>
      <c r="C59" s="9"/>
      <c r="D59" s="7"/>
      <c r="E59" s="7"/>
      <c r="F59" s="7"/>
      <c r="G59" s="7"/>
      <c r="H59" s="7"/>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10"/>
      <c r="AN59" s="10"/>
      <c r="AO59" s="10"/>
      <c r="AP59" s="10"/>
      <c r="AQ59" s="10"/>
      <c r="AR59" s="10"/>
      <c r="AS59" s="10"/>
      <c r="AT59" s="10"/>
      <c r="AU59" s="10"/>
      <c r="AV59" s="10"/>
      <c r="AW59" s="10"/>
      <c r="AX59" s="10"/>
    </row>
    <row r="60" ht="25.5" customHeight="true">
      <c r="A60" s="9"/>
      <c r="B60" s="9"/>
      <c r="C60" s="9"/>
      <c r="D60" s="7"/>
      <c r="E60" s="7"/>
      <c r="F60" s="7"/>
      <c r="G60" s="7"/>
      <c r="H60" s="7"/>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10"/>
      <c r="AN60" s="10"/>
      <c r="AO60" s="10"/>
      <c r="AP60" s="10"/>
      <c r="AQ60" s="10"/>
      <c r="AR60" s="10"/>
      <c r="AS60" s="10"/>
      <c r="AT60" s="10"/>
      <c r="AU60" s="10"/>
      <c r="AV60" s="10"/>
      <c r="AW60" s="10"/>
      <c r="AX60" s="10"/>
    </row>
    <row r="61" ht="25.5" customHeight="true">
      <c r="A61" s="9"/>
      <c r="B61" s="9"/>
      <c r="C61" s="9"/>
      <c r="D61" s="7"/>
      <c r="E61" s="7"/>
      <c r="F61" s="7"/>
      <c r="G61" s="7"/>
      <c r="H61" s="7"/>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10"/>
      <c r="AN61" s="10"/>
      <c r="AO61" s="10"/>
      <c r="AP61" s="10"/>
      <c r="AQ61" s="10"/>
      <c r="AR61" s="10"/>
      <c r="AS61" s="10"/>
      <c r="AT61" s="10"/>
      <c r="AU61" s="10"/>
      <c r="AV61" s="10"/>
      <c r="AW61" s="10"/>
      <c r="AX61" s="10"/>
    </row>
    <row r="62" ht="25.5" customHeight="true">
      <c r="A62" s="9"/>
      <c r="B62" s="9"/>
      <c r="C62" s="9"/>
      <c r="D62" s="7"/>
      <c r="E62" s="7"/>
      <c r="F62" s="7"/>
      <c r="G62" s="7"/>
      <c r="H62" s="7"/>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10"/>
      <c r="AN62" s="10"/>
      <c r="AO62" s="10"/>
      <c r="AP62" s="10"/>
      <c r="AQ62" s="10"/>
      <c r="AR62" s="10"/>
      <c r="AS62" s="10"/>
      <c r="AT62" s="10"/>
      <c r="AU62" s="10"/>
      <c r="AV62" s="10"/>
      <c r="AW62" s="10"/>
      <c r="AX62" s="10"/>
    </row>
    <row r="63" ht="25.5" customHeight="true">
      <c r="A63" s="9"/>
      <c r="B63" s="9"/>
      <c r="C63" s="9"/>
      <c r="D63" s="7"/>
      <c r="E63" s="7"/>
      <c r="F63" s="7"/>
      <c r="G63" s="7"/>
      <c r="H63" s="7"/>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10"/>
      <c r="AN63" s="10"/>
      <c r="AO63" s="10"/>
      <c r="AP63" s="10"/>
      <c r="AQ63" s="10"/>
      <c r="AR63" s="10"/>
      <c r="AS63" s="10"/>
      <c r="AT63" s="10"/>
      <c r="AU63" s="10"/>
      <c r="AV63" s="10"/>
      <c r="AW63" s="10"/>
      <c r="AX63" s="10"/>
    </row>
    <row r="64" ht="25.5" customHeight="true">
      <c r="A64" s="9"/>
      <c r="B64" s="9"/>
      <c r="C64" s="9"/>
      <c r="D64" s="7"/>
      <c r="E64" s="7"/>
      <c r="F64" s="7"/>
      <c r="G64" s="7"/>
      <c r="H64" s="7"/>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10"/>
      <c r="AN64" s="10"/>
      <c r="AO64" s="10"/>
      <c r="AP64" s="10"/>
      <c r="AQ64" s="10"/>
      <c r="AR64" s="10"/>
      <c r="AS64" s="10"/>
      <c r="AT64" s="10"/>
      <c r="AU64" s="10"/>
      <c r="AV64" s="10"/>
      <c r="AW64" s="10"/>
      <c r="AX64" s="10"/>
    </row>
    <row r="65" ht="25.5" customHeight="true">
      <c r="A65" s="9"/>
      <c r="B65" s="9"/>
      <c r="C65" s="9"/>
      <c r="D65" s="7"/>
      <c r="E65" s="7"/>
      <c r="F65" s="7"/>
      <c r="G65" s="7"/>
      <c r="H65" s="7"/>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10"/>
      <c r="AN65" s="10"/>
      <c r="AO65" s="10"/>
      <c r="AP65" s="10"/>
      <c r="AQ65" s="10"/>
      <c r="AR65" s="10"/>
      <c r="AS65" s="10"/>
      <c r="AT65" s="10"/>
      <c r="AU65" s="10"/>
      <c r="AV65" s="10"/>
      <c r="AW65" s="10"/>
      <c r="AX65" s="10"/>
    </row>
    <row r="66" ht="25.5" customHeight="true">
      <c r="A66" s="9"/>
      <c r="B66" s="9"/>
      <c r="C66" s="9"/>
      <c r="D66" s="7"/>
      <c r="E66" s="7"/>
      <c r="F66" s="7"/>
      <c r="G66" s="7"/>
      <c r="H66" s="7"/>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10"/>
      <c r="AN66" s="10"/>
      <c r="AO66" s="10"/>
      <c r="AP66" s="10"/>
      <c r="AQ66" s="10"/>
      <c r="AR66" s="10"/>
      <c r="AS66" s="10"/>
      <c r="AT66" s="10"/>
      <c r="AU66" s="10"/>
      <c r="AV66" s="10"/>
      <c r="AW66" s="10"/>
      <c r="AX66" s="10"/>
    </row>
    <row r="67" ht="25.5" customHeight="true">
      <c r="A67" s="9"/>
      <c r="B67" s="9"/>
      <c r="C67" s="9"/>
      <c r="D67" s="7"/>
      <c r="E67" s="7"/>
      <c r="F67" s="7"/>
      <c r="G67" s="7"/>
      <c r="H67" s="7"/>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10"/>
      <c r="AN67" s="10"/>
      <c r="AO67" s="10"/>
      <c r="AP67" s="10"/>
      <c r="AQ67" s="10"/>
      <c r="AR67" s="10"/>
      <c r="AS67" s="10"/>
      <c r="AT67" s="10"/>
      <c r="AU67" s="10"/>
      <c r="AV67" s="10"/>
      <c r="AW67" s="10"/>
      <c r="AX67" s="10"/>
    </row>
    <row r="68" ht="25.5" customHeight="true">
      <c r="A68" s="9"/>
      <c r="B68" s="9"/>
      <c r="C68" s="9"/>
      <c r="D68" s="7"/>
      <c r="E68" s="7"/>
      <c r="F68" s="7"/>
      <c r="G68" s="7"/>
      <c r="H68" s="7"/>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10"/>
      <c r="AN68" s="10"/>
      <c r="AO68" s="10"/>
      <c r="AP68" s="10"/>
      <c r="AQ68" s="10"/>
      <c r="AR68" s="10"/>
      <c r="AS68" s="10"/>
      <c r="AT68" s="10"/>
      <c r="AU68" s="10"/>
      <c r="AV68" s="10"/>
      <c r="AW68" s="10"/>
      <c r="AX68" s="10"/>
    </row>
    <row r="69" ht="25.5" customHeight="true">
      <c r="A69" s="9"/>
      <c r="B69" s="9"/>
      <c r="C69" s="9"/>
      <c r="D69" s="7"/>
      <c r="E69" s="7"/>
      <c r="F69" s="7"/>
      <c r="G69" s="7"/>
      <c r="H69" s="7"/>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10"/>
      <c r="AN69" s="10"/>
      <c r="AO69" s="10"/>
      <c r="AP69" s="10"/>
      <c r="AQ69" s="10"/>
      <c r="AR69" s="10"/>
      <c r="AS69" s="10"/>
      <c r="AT69" s="10"/>
      <c r="AU69" s="10"/>
      <c r="AV69" s="10"/>
      <c r="AW69" s="10"/>
      <c r="AX69" s="10"/>
    </row>
    <row r="70" ht="25.5" customHeight="true">
      <c r="A70" s="9"/>
      <c r="B70" s="9"/>
      <c r="C70" s="9"/>
      <c r="D70" s="7"/>
      <c r="E70" s="7"/>
      <c r="F70" s="7"/>
      <c r="G70" s="7"/>
      <c r="H70" s="7"/>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10"/>
      <c r="AN70" s="10"/>
      <c r="AO70" s="10"/>
      <c r="AP70" s="10"/>
      <c r="AQ70" s="10"/>
      <c r="AR70" s="10"/>
      <c r="AS70" s="10"/>
      <c r="AT70" s="10"/>
      <c r="AU70" s="10"/>
      <c r="AV70" s="10"/>
      <c r="AW70" s="10"/>
      <c r="AX70" s="10"/>
    </row>
    <row r="71" ht="25.5" customHeight="true">
      <c r="A71" s="9"/>
      <c r="B71" s="9"/>
      <c r="C71" s="9"/>
      <c r="D71" s="7"/>
      <c r="E71" s="7"/>
      <c r="F71" s="7"/>
      <c r="G71" s="7"/>
      <c r="H71" s="7"/>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10"/>
      <c r="AN71" s="10"/>
      <c r="AO71" s="10"/>
      <c r="AP71" s="10"/>
      <c r="AQ71" s="10"/>
      <c r="AR71" s="10"/>
      <c r="AS71" s="10"/>
      <c r="AT71" s="10"/>
      <c r="AU71" s="10"/>
      <c r="AV71" s="10"/>
      <c r="AW71" s="10"/>
      <c r="AX71" s="10"/>
    </row>
    <row r="72" ht="25.5" customHeight="true">
      <c r="A72" s="9"/>
      <c r="B72" s="9"/>
      <c r="C72" s="9"/>
      <c r="D72" s="7"/>
      <c r="E72" s="7"/>
      <c r="F72" s="7"/>
      <c r="G72" s="7"/>
      <c r="H72" s="7"/>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0"/>
      <c r="AN72" s="10"/>
      <c r="AO72" s="10"/>
      <c r="AP72" s="10"/>
      <c r="AQ72" s="10"/>
      <c r="AR72" s="10"/>
      <c r="AS72" s="10"/>
      <c r="AT72" s="10"/>
      <c r="AU72" s="10"/>
      <c r="AV72" s="10"/>
      <c r="AW72" s="10"/>
      <c r="AX72" s="10"/>
    </row>
    <row r="73" ht="25.5" customHeight="true">
      <c r="A73" s="9"/>
      <c r="B73" s="9"/>
      <c r="C73" s="9"/>
      <c r="D73" s="7"/>
      <c r="E73" s="7"/>
      <c r="F73" s="7"/>
      <c r="G73" s="7"/>
      <c r="H73" s="7"/>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10"/>
      <c r="AN73" s="10"/>
      <c r="AO73" s="10"/>
      <c r="AP73" s="10"/>
      <c r="AQ73" s="10"/>
      <c r="AR73" s="10"/>
      <c r="AS73" s="10"/>
      <c r="AT73" s="10"/>
      <c r="AU73" s="10"/>
      <c r="AV73" s="10"/>
      <c r="AW73" s="10"/>
      <c r="AX73" s="10"/>
    </row>
    <row r="74" ht="25.5" customHeight="true">
      <c r="A74" s="9"/>
      <c r="B74" s="9"/>
      <c r="C74" s="9"/>
      <c r="D74" s="7"/>
      <c r="E74" s="7"/>
      <c r="F74" s="7"/>
      <c r="G74" s="7"/>
      <c r="H74" s="7"/>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10"/>
      <c r="AN74" s="10"/>
      <c r="AO74" s="10"/>
      <c r="AP74" s="10"/>
      <c r="AQ74" s="10"/>
      <c r="AR74" s="10"/>
      <c r="AS74" s="10"/>
      <c r="AT74" s="10"/>
      <c r="AU74" s="10"/>
      <c r="AV74" s="10"/>
      <c r="AW74" s="10"/>
      <c r="AX74" s="10"/>
    </row>
    <row r="75" ht="25.5" customHeight="true">
      <c r="A75" s="9"/>
      <c r="B75" s="9"/>
      <c r="C75" s="9"/>
      <c r="D75" s="7"/>
      <c r="E75" s="7"/>
      <c r="F75" s="7"/>
      <c r="G75" s="7"/>
      <c r="H75" s="7"/>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10"/>
      <c r="AN75" s="10"/>
      <c r="AO75" s="10"/>
      <c r="AP75" s="10"/>
      <c r="AQ75" s="10"/>
      <c r="AR75" s="10"/>
      <c r="AS75" s="10"/>
      <c r="AT75" s="10"/>
      <c r="AU75" s="10"/>
      <c r="AV75" s="10"/>
      <c r="AW75" s="10"/>
      <c r="AX75" s="10"/>
    </row>
    <row r="76" ht="25.5" customHeight="true">
      <c r="A76" s="9"/>
      <c r="B76" s="9"/>
      <c r="C76" s="9"/>
      <c r="D76" s="7"/>
      <c r="E76" s="7"/>
      <c r="F76" s="7"/>
      <c r="G76" s="7"/>
      <c r="H76" s="7"/>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10"/>
      <c r="AN76" s="10"/>
      <c r="AO76" s="10"/>
      <c r="AP76" s="10"/>
      <c r="AQ76" s="10"/>
      <c r="AR76" s="10"/>
      <c r="AS76" s="10"/>
      <c r="AT76" s="10"/>
      <c r="AU76" s="10"/>
      <c r="AV76" s="10"/>
      <c r="AW76" s="10"/>
      <c r="AX76" s="10"/>
    </row>
    <row r="77" ht="25.5" customHeight="true">
      <c r="A77" s="9"/>
      <c r="B77" s="9"/>
      <c r="C77" s="9"/>
      <c r="D77" s="7"/>
      <c r="E77" s="7"/>
      <c r="F77" s="7"/>
      <c r="G77" s="7"/>
      <c r="H77" s="7"/>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10"/>
      <c r="AN77" s="10"/>
      <c r="AO77" s="10"/>
      <c r="AP77" s="10"/>
      <c r="AQ77" s="10"/>
      <c r="AR77" s="10"/>
      <c r="AS77" s="10"/>
      <c r="AT77" s="10"/>
      <c r="AU77" s="10"/>
      <c r="AV77" s="10"/>
      <c r="AW77" s="10"/>
      <c r="AX77" s="10"/>
    </row>
    <row r="78" ht="25.5" customHeight="true">
      <c r="A78" s="9"/>
      <c r="B78" s="9"/>
      <c r="C78" s="9"/>
      <c r="D78" s="7"/>
      <c r="E78" s="7"/>
      <c r="F78" s="7"/>
      <c r="G78" s="7"/>
      <c r="H78" s="7"/>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10"/>
      <c r="AN78" s="10"/>
      <c r="AO78" s="10"/>
      <c r="AP78" s="10"/>
      <c r="AQ78" s="10"/>
      <c r="AR78" s="10"/>
      <c r="AS78" s="10"/>
      <c r="AT78" s="10"/>
      <c r="AU78" s="10"/>
      <c r="AV78" s="10"/>
      <c r="AW78" s="10"/>
      <c r="AX78" s="10"/>
    </row>
    <row r="79" ht="25.5" customHeight="true">
      <c r="A79" s="9"/>
      <c r="B79" s="9"/>
      <c r="C79" s="9"/>
      <c r="D79" s="7"/>
      <c r="E79" s="7"/>
      <c r="F79" s="7"/>
      <c r="G79" s="7"/>
      <c r="H79" s="7"/>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10"/>
      <c r="AN79" s="10"/>
      <c r="AO79" s="10"/>
      <c r="AP79" s="10"/>
      <c r="AQ79" s="10"/>
      <c r="AR79" s="10"/>
      <c r="AS79" s="10"/>
      <c r="AT79" s="10"/>
      <c r="AU79" s="10"/>
      <c r="AV79" s="10"/>
      <c r="AW79" s="10"/>
      <c r="AX79" s="10"/>
    </row>
    <row r="80" ht="25.5" customHeight="true">
      <c r="A80" s="9"/>
      <c r="B80" s="9"/>
      <c r="C80" s="9"/>
      <c r="D80" s="7"/>
      <c r="E80" s="7"/>
      <c r="F80" s="7"/>
      <c r="G80" s="7"/>
      <c r="H80" s="7"/>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10"/>
      <c r="AN80" s="10"/>
      <c r="AO80" s="10"/>
      <c r="AP80" s="10"/>
      <c r="AQ80" s="10"/>
      <c r="AR80" s="10"/>
      <c r="AS80" s="10"/>
      <c r="AT80" s="10"/>
      <c r="AU80" s="10"/>
      <c r="AV80" s="10"/>
      <c r="AW80" s="10"/>
      <c r="AX80" s="10"/>
    </row>
    <row r="81" ht="25.5" customHeight="true">
      <c r="A81" s="9"/>
      <c r="B81" s="9"/>
      <c r="C81" s="9"/>
      <c r="D81" s="7"/>
      <c r="E81" s="7"/>
      <c r="F81" s="7"/>
      <c r="G81" s="7"/>
      <c r="H81" s="7"/>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10"/>
      <c r="AN81" s="10"/>
      <c r="AO81" s="10"/>
      <c r="AP81" s="10"/>
      <c r="AQ81" s="10"/>
      <c r="AR81" s="10"/>
      <c r="AS81" s="10"/>
      <c r="AT81" s="10"/>
      <c r="AU81" s="10"/>
      <c r="AV81" s="10"/>
      <c r="AW81" s="10"/>
      <c r="AX81" s="10"/>
    </row>
    <row r="82" ht="25.5" customHeight="true">
      <c r="A82" s="9"/>
      <c r="B82" s="9"/>
      <c r="C82" s="9"/>
      <c r="D82" s="7"/>
      <c r="E82" s="7"/>
      <c r="F82" s="7"/>
      <c r="G82" s="7"/>
      <c r="H82" s="7"/>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10"/>
      <c r="AN82" s="10"/>
      <c r="AO82" s="10"/>
      <c r="AP82" s="10"/>
      <c r="AQ82" s="10"/>
      <c r="AR82" s="10"/>
      <c r="AS82" s="10"/>
      <c r="AT82" s="10"/>
      <c r="AU82" s="10"/>
      <c r="AV82" s="10"/>
      <c r="AW82" s="10"/>
      <c r="AX82" s="10"/>
    </row>
    <row r="83" ht="25.5" customHeight="true">
      <c r="A83" s="9"/>
      <c r="B83" s="9"/>
      <c r="C83" s="9"/>
      <c r="D83" s="7"/>
      <c r="E83" s="7"/>
      <c r="F83" s="7"/>
      <c r="G83" s="7"/>
      <c r="H83" s="7"/>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10"/>
      <c r="AN83" s="10"/>
      <c r="AO83" s="10"/>
      <c r="AP83" s="10"/>
      <c r="AQ83" s="10"/>
      <c r="AR83" s="10"/>
      <c r="AS83" s="10"/>
      <c r="AT83" s="10"/>
      <c r="AU83" s="10"/>
      <c r="AV83" s="10"/>
      <c r="AW83" s="10"/>
      <c r="AX83" s="10"/>
    </row>
    <row r="84" ht="25.5" customHeight="true">
      <c r="A84" s="9"/>
      <c r="B84" s="9"/>
      <c r="C84" s="9"/>
      <c r="D84" s="7"/>
      <c r="E84" s="7"/>
      <c r="F84" s="7"/>
      <c r="G84" s="7"/>
      <c r="H84" s="7"/>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10"/>
      <c r="AN84" s="10"/>
      <c r="AO84" s="10"/>
      <c r="AP84" s="10"/>
      <c r="AQ84" s="10"/>
      <c r="AR84" s="10"/>
      <c r="AS84" s="10"/>
      <c r="AT84" s="10"/>
      <c r="AU84" s="10"/>
      <c r="AV84" s="10"/>
      <c r="AW84" s="10"/>
      <c r="AX84" s="10"/>
    </row>
    <row r="85" ht="25.5" customHeight="true">
      <c r="A85" s="9"/>
      <c r="B85" s="9"/>
      <c r="C85" s="9"/>
      <c r="D85" s="7"/>
      <c r="E85" s="7"/>
      <c r="F85" s="7"/>
      <c r="G85" s="7"/>
      <c r="H85" s="7"/>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10"/>
      <c r="AN85" s="10"/>
      <c r="AO85" s="10"/>
      <c r="AP85" s="10"/>
      <c r="AQ85" s="10"/>
      <c r="AR85" s="10"/>
      <c r="AS85" s="10"/>
      <c r="AT85" s="10"/>
      <c r="AU85" s="10"/>
      <c r="AV85" s="10"/>
      <c r="AW85" s="10"/>
      <c r="AX85" s="10"/>
    </row>
    <row r="86" ht="25.5" customHeight="true">
      <c r="A86" s="9"/>
      <c r="B86" s="9"/>
      <c r="C86" s="9"/>
      <c r="D86" s="7"/>
      <c r="E86" s="7"/>
      <c r="F86" s="7"/>
      <c r="G86" s="7"/>
      <c r="H86" s="7"/>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10"/>
      <c r="AN86" s="10"/>
      <c r="AO86" s="10"/>
      <c r="AP86" s="10"/>
      <c r="AQ86" s="10"/>
      <c r="AR86" s="10"/>
      <c r="AS86" s="10"/>
      <c r="AT86" s="10"/>
      <c r="AU86" s="10"/>
      <c r="AV86" s="10"/>
      <c r="AW86" s="10"/>
      <c r="AX86" s="10"/>
    </row>
    <row r="87" ht="25.5" customHeight="true">
      <c r="A87" s="9"/>
      <c r="B87" s="9"/>
      <c r="C87" s="9"/>
      <c r="D87" s="7"/>
      <c r="E87" s="7"/>
      <c r="F87" s="7"/>
      <c r="G87" s="7"/>
      <c r="H87" s="7"/>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10"/>
      <c r="AN87" s="10"/>
      <c r="AO87" s="10"/>
      <c r="AP87" s="10"/>
      <c r="AQ87" s="10"/>
      <c r="AR87" s="10"/>
      <c r="AS87" s="10"/>
      <c r="AT87" s="10"/>
      <c r="AU87" s="10"/>
      <c r="AV87" s="10"/>
      <c r="AW87" s="10"/>
      <c r="AX87" s="10"/>
    </row>
    <row r="88" ht="25.5" customHeight="true">
      <c r="A88" s="9"/>
      <c r="B88" s="9"/>
      <c r="C88" s="9"/>
      <c r="D88" s="7"/>
      <c r="E88" s="7"/>
      <c r="F88" s="7"/>
      <c r="G88" s="7"/>
      <c r="H88" s="7"/>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10"/>
      <c r="AN88" s="10"/>
      <c r="AO88" s="10"/>
      <c r="AP88" s="10"/>
      <c r="AQ88" s="10"/>
      <c r="AR88" s="10"/>
      <c r="AS88" s="10"/>
      <c r="AT88" s="10"/>
      <c r="AU88" s="10"/>
      <c r="AV88" s="10"/>
      <c r="AW88" s="10"/>
      <c r="AX88" s="10"/>
    </row>
    <row r="89" ht="25.5" customHeight="true">
      <c r="A89" s="9"/>
      <c r="B89" s="9"/>
      <c r="C89" s="9"/>
      <c r="D89" s="7"/>
      <c r="E89" s="7"/>
      <c r="F89" s="7"/>
      <c r="G89" s="7"/>
      <c r="H89" s="7"/>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10"/>
      <c r="AN89" s="10"/>
      <c r="AO89" s="10"/>
      <c r="AP89" s="10"/>
      <c r="AQ89" s="10"/>
      <c r="AR89" s="10"/>
      <c r="AS89" s="10"/>
      <c r="AT89" s="10"/>
      <c r="AU89" s="10"/>
      <c r="AV89" s="10"/>
      <c r="AW89" s="10"/>
      <c r="AX89" s="10"/>
    </row>
    <row r="90" ht="25.5" customHeight="true">
      <c r="A90" s="9"/>
      <c r="B90" s="9"/>
      <c r="C90" s="9"/>
      <c r="D90" s="7"/>
      <c r="E90" s="7"/>
      <c r="F90" s="7"/>
      <c r="G90" s="7"/>
      <c r="H90" s="7"/>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10"/>
      <c r="AN90" s="10"/>
      <c r="AO90" s="10"/>
      <c r="AP90" s="10"/>
      <c r="AQ90" s="10"/>
      <c r="AR90" s="10"/>
      <c r="AS90" s="10"/>
      <c r="AT90" s="10"/>
      <c r="AU90" s="10"/>
      <c r="AV90" s="10"/>
      <c r="AW90" s="10"/>
      <c r="AX90" s="10"/>
    </row>
    <row r="91" ht="25.5" customHeight="true">
      <c r="A91" s="9"/>
      <c r="B91" s="9"/>
      <c r="C91" s="9"/>
      <c r="D91" s="7"/>
      <c r="E91" s="7"/>
      <c r="F91" s="7"/>
      <c r="G91" s="7"/>
      <c r="H91" s="7"/>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10"/>
      <c r="AN91" s="10"/>
      <c r="AO91" s="10"/>
      <c r="AP91" s="10"/>
      <c r="AQ91" s="10"/>
      <c r="AR91" s="10"/>
      <c r="AS91" s="10"/>
      <c r="AT91" s="10"/>
      <c r="AU91" s="10"/>
      <c r="AV91" s="10"/>
      <c r="AW91" s="10"/>
      <c r="AX91" s="10"/>
    </row>
    <row r="92" ht="25.5" customHeight="true">
      <c r="A92" s="9"/>
      <c r="B92" s="9"/>
      <c r="C92" s="9"/>
      <c r="D92" s="7"/>
      <c r="E92" s="7"/>
      <c r="F92" s="7"/>
      <c r="G92" s="7"/>
      <c r="H92" s="7"/>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0"/>
      <c r="AN92" s="10"/>
      <c r="AO92" s="10"/>
      <c r="AP92" s="10"/>
      <c r="AQ92" s="10"/>
      <c r="AR92" s="10"/>
      <c r="AS92" s="10"/>
      <c r="AT92" s="10"/>
      <c r="AU92" s="10"/>
      <c r="AV92" s="10"/>
      <c r="AW92" s="10"/>
      <c r="AX92" s="10"/>
    </row>
    <row r="93" ht="25.5" customHeight="true">
      <c r="A93" s="9"/>
      <c r="B93" s="9"/>
      <c r="C93" s="9"/>
      <c r="D93" s="7"/>
      <c r="E93" s="7"/>
      <c r="F93" s="7"/>
      <c r="G93" s="7"/>
      <c r="H93" s="7"/>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10"/>
      <c r="AN93" s="10"/>
      <c r="AO93" s="10"/>
      <c r="AP93" s="10"/>
      <c r="AQ93" s="10"/>
      <c r="AR93" s="10"/>
      <c r="AS93" s="10"/>
      <c r="AT93" s="10"/>
      <c r="AU93" s="10"/>
      <c r="AV93" s="10"/>
      <c r="AW93" s="10"/>
      <c r="AX93" s="10"/>
    </row>
    <row r="94" ht="25.5" customHeight="true">
      <c r="A94" s="9"/>
      <c r="B94" s="9"/>
      <c r="C94" s="9"/>
      <c r="D94" s="7"/>
      <c r="E94" s="7"/>
      <c r="F94" s="7"/>
      <c r="G94" s="7"/>
      <c r="H94" s="7"/>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
      <c r="AN94" s="10"/>
      <c r="AO94" s="10"/>
      <c r="AP94" s="10"/>
      <c r="AQ94" s="10"/>
      <c r="AR94" s="10"/>
      <c r="AS94" s="10"/>
      <c r="AT94" s="10"/>
      <c r="AU94" s="10"/>
      <c r="AV94" s="10"/>
      <c r="AW94" s="10"/>
      <c r="AX94" s="10"/>
    </row>
    <row r="95" ht="25.5" customHeight="true">
      <c r="A95" s="9"/>
      <c r="B95" s="9"/>
      <c r="C95" s="9"/>
      <c r="D95" s="7"/>
      <c r="E95" s="7"/>
      <c r="F95" s="7"/>
      <c r="G95" s="7"/>
      <c r="H95" s="7"/>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
      <c r="AN95" s="10"/>
      <c r="AO95" s="10"/>
      <c r="AP95" s="10"/>
      <c r="AQ95" s="10"/>
      <c r="AR95" s="10"/>
      <c r="AS95" s="10"/>
      <c r="AT95" s="10"/>
      <c r="AU95" s="10"/>
      <c r="AV95" s="10"/>
      <c r="AW95" s="10"/>
      <c r="AX95" s="10"/>
    </row>
    <row r="96" ht="25.5" customHeight="true">
      <c r="A96" s="9"/>
      <c r="B96" s="9"/>
      <c r="C96" s="9"/>
      <c r="D96" s="7"/>
      <c r="E96" s="7"/>
      <c r="F96" s="7"/>
      <c r="G96" s="7"/>
      <c r="H96" s="7"/>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10"/>
      <c r="AN96" s="10"/>
      <c r="AO96" s="10"/>
      <c r="AP96" s="10"/>
      <c r="AQ96" s="10"/>
      <c r="AR96" s="10"/>
      <c r="AS96" s="10"/>
      <c r="AT96" s="10"/>
      <c r="AU96" s="10"/>
      <c r="AV96" s="10"/>
      <c r="AW96" s="10"/>
      <c r="AX96" s="10"/>
    </row>
    <row r="97" ht="25.5" customHeight="true">
      <c r="A97" s="9"/>
      <c r="B97" s="9"/>
      <c r="C97" s="9"/>
      <c r="D97" s="7"/>
      <c r="E97" s="7"/>
      <c r="F97" s="7"/>
      <c r="G97" s="7"/>
      <c r="H97" s="7"/>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10"/>
      <c r="AN97" s="10"/>
      <c r="AO97" s="10"/>
      <c r="AP97" s="10"/>
      <c r="AQ97" s="10"/>
      <c r="AR97" s="10"/>
      <c r="AS97" s="10"/>
      <c r="AT97" s="10"/>
      <c r="AU97" s="10"/>
      <c r="AV97" s="10"/>
      <c r="AW97" s="10"/>
      <c r="AX97" s="10"/>
    </row>
    <row r="98" ht="25.5" customHeight="true">
      <c r="A98" s="9"/>
      <c r="B98" s="9"/>
      <c r="C98" s="9"/>
      <c r="D98" s="7"/>
      <c r="E98" s="7"/>
      <c r="F98" s="7"/>
      <c r="G98" s="7"/>
      <c r="H98" s="7"/>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10"/>
      <c r="AN98" s="10"/>
      <c r="AO98" s="10"/>
      <c r="AP98" s="10"/>
      <c r="AQ98" s="10"/>
      <c r="AR98" s="10"/>
      <c r="AS98" s="10"/>
      <c r="AT98" s="10"/>
      <c r="AU98" s="10"/>
      <c r="AV98" s="10"/>
      <c r="AW98" s="10"/>
      <c r="AX98" s="10"/>
    </row>
    <row r="99" ht="25.5" customHeight="true">
      <c r="A99" s="9"/>
      <c r="B99" s="9"/>
      <c r="C99" s="9"/>
      <c r="D99" s="7"/>
      <c r="E99" s="7"/>
      <c r="F99" s="7"/>
      <c r="G99" s="7"/>
      <c r="H99" s="7"/>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10"/>
      <c r="AN99" s="10"/>
      <c r="AO99" s="10"/>
      <c r="AP99" s="10"/>
      <c r="AQ99" s="10"/>
      <c r="AR99" s="10"/>
      <c r="AS99" s="10"/>
      <c r="AT99" s="10"/>
      <c r="AU99" s="10"/>
      <c r="AV99" s="10"/>
      <c r="AW99" s="10"/>
      <c r="AX99" s="10"/>
    </row>
    <row r="100" ht="25.5" customHeight="true">
      <c r="A100" s="9"/>
      <c r="B100" s="9"/>
      <c r="C100" s="9"/>
      <c r="D100" s="7"/>
      <c r="E100" s="7"/>
      <c r="F100" s="7"/>
      <c r="G100" s="7"/>
      <c r="H100" s="7"/>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10"/>
      <c r="AN100" s="10"/>
      <c r="AO100" s="10"/>
      <c r="AP100" s="10"/>
      <c r="AQ100" s="10"/>
      <c r="AR100" s="10"/>
      <c r="AS100" s="10"/>
      <c r="AT100" s="10"/>
      <c r="AU100" s="10"/>
      <c r="AV100" s="10"/>
      <c r="AW100" s="10"/>
      <c r="AX100" s="10"/>
    </row>
    <row r="101" ht="25.5" customHeight="true">
      <c r="A101" s="9"/>
      <c r="B101" s="9"/>
      <c r="C101" s="9"/>
      <c r="D101" s="7"/>
      <c r="E101" s="7"/>
      <c r="F101" s="7"/>
      <c r="G101" s="7"/>
      <c r="H101" s="7"/>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10"/>
      <c r="AN101" s="10"/>
      <c r="AO101" s="10"/>
      <c r="AP101" s="10"/>
      <c r="AQ101" s="10"/>
      <c r="AR101" s="10"/>
      <c r="AS101" s="10"/>
      <c r="AT101" s="10"/>
      <c r="AU101" s="10"/>
      <c r="AV101" s="10"/>
      <c r="AW101" s="10"/>
      <c r="AX101" s="10"/>
    </row>
    <row r="102" ht="25.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10"/>
      <c r="AN102" s="10"/>
      <c r="AO102" s="10"/>
      <c r="AP102" s="10"/>
      <c r="AQ102" s="10"/>
      <c r="AR102" s="10"/>
      <c r="AS102" s="10"/>
      <c r="AT102" s="10"/>
      <c r="AU102" s="10"/>
      <c r="AV102" s="10"/>
      <c r="AW102" s="10"/>
      <c r="AX102" s="10"/>
    </row>
    <row r="103" ht="25.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10"/>
      <c r="AN103" s="10"/>
      <c r="AO103" s="10"/>
      <c r="AP103" s="10"/>
      <c r="AQ103" s="10"/>
      <c r="AR103" s="10"/>
      <c r="AS103" s="10"/>
      <c r="AT103" s="10"/>
      <c r="AU103" s="10"/>
      <c r="AV103" s="10"/>
      <c r="AW103" s="10"/>
      <c r="AX103" s="10"/>
    </row>
    <row r="104" ht="25.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10"/>
      <c r="AN104" s="10"/>
      <c r="AO104" s="10"/>
      <c r="AP104" s="10"/>
      <c r="AQ104" s="10"/>
      <c r="AR104" s="10"/>
      <c r="AS104" s="10"/>
      <c r="AT104" s="10"/>
      <c r="AU104" s="10"/>
      <c r="AV104" s="10"/>
      <c r="AW104" s="10"/>
      <c r="AX104" s="10"/>
    </row>
    <row r="105" ht="25.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10"/>
      <c r="AN105" s="10"/>
      <c r="AO105" s="10"/>
      <c r="AP105" s="10"/>
      <c r="AQ105" s="10"/>
      <c r="AR105" s="10"/>
      <c r="AS105" s="10"/>
      <c r="AT105" s="10"/>
      <c r="AU105" s="10"/>
      <c r="AV105" s="10"/>
      <c r="AW105" s="10"/>
      <c r="AX105" s="10"/>
    </row>
    <row r="106" ht="25.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10"/>
      <c r="AN106" s="10"/>
      <c r="AO106" s="10"/>
      <c r="AP106" s="10"/>
      <c r="AQ106" s="10"/>
      <c r="AR106" s="10"/>
      <c r="AS106" s="10"/>
      <c r="AT106" s="10"/>
      <c r="AU106" s="10"/>
      <c r="AV106" s="10"/>
      <c r="AW106" s="10"/>
      <c r="AX106" s="10"/>
    </row>
    <row r="107" ht="25.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10"/>
      <c r="AN107" s="10"/>
      <c r="AO107" s="10"/>
      <c r="AP107" s="10"/>
      <c r="AQ107" s="10"/>
      <c r="AR107" s="10"/>
      <c r="AS107" s="10"/>
      <c r="AT107" s="10"/>
      <c r="AU107" s="10"/>
      <c r="AV107" s="10"/>
      <c r="AW107" s="10"/>
      <c r="AX107" s="10"/>
    </row>
    <row r="108" ht="25.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10"/>
      <c r="AN108" s="10"/>
      <c r="AO108" s="10"/>
      <c r="AP108" s="10"/>
      <c r="AQ108" s="10"/>
      <c r="AR108" s="10"/>
      <c r="AS108" s="10"/>
      <c r="AT108" s="10"/>
      <c r="AU108" s="10"/>
      <c r="AV108" s="10"/>
      <c r="AW108" s="10"/>
      <c r="AX108" s="10"/>
    </row>
    <row r="109" ht="25.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10"/>
      <c r="AN109" s="10"/>
      <c r="AO109" s="10"/>
      <c r="AP109" s="10"/>
      <c r="AQ109" s="10"/>
      <c r="AR109" s="10"/>
      <c r="AS109" s="10"/>
      <c r="AT109" s="10"/>
      <c r="AU109" s="10"/>
      <c r="AV109" s="10"/>
      <c r="AW109" s="10"/>
      <c r="AX109" s="10"/>
    </row>
    <row r="110" ht="25.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10"/>
      <c r="AN110" s="10"/>
      <c r="AO110" s="10"/>
      <c r="AP110" s="10"/>
      <c r="AQ110" s="10"/>
      <c r="AR110" s="10"/>
      <c r="AS110" s="10"/>
      <c r="AT110" s="10"/>
      <c r="AU110" s="10"/>
      <c r="AV110" s="10"/>
      <c r="AW110" s="10"/>
      <c r="AX110" s="10"/>
    </row>
    <row r="111" ht="25.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10"/>
      <c r="AN111" s="10"/>
      <c r="AO111" s="10"/>
      <c r="AP111" s="10"/>
      <c r="AQ111" s="10"/>
      <c r="AR111" s="10"/>
      <c r="AS111" s="10"/>
      <c r="AT111" s="10"/>
      <c r="AU111" s="10"/>
      <c r="AV111" s="10"/>
      <c r="AW111" s="10"/>
      <c r="AX111" s="10"/>
    </row>
    <row r="112" ht="25.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10"/>
      <c r="AN112" s="10"/>
      <c r="AO112" s="10"/>
      <c r="AP112" s="10"/>
      <c r="AQ112" s="10"/>
      <c r="AR112" s="10"/>
      <c r="AS112" s="10"/>
      <c r="AT112" s="10"/>
      <c r="AU112" s="10"/>
      <c r="AV112" s="10"/>
      <c r="AW112" s="10"/>
      <c r="AX112" s="10"/>
    </row>
    <row r="113" ht="25.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10"/>
      <c r="AN113" s="10"/>
      <c r="AO113" s="10"/>
      <c r="AP113" s="10"/>
      <c r="AQ113" s="10"/>
      <c r="AR113" s="10"/>
      <c r="AS113" s="10"/>
      <c r="AT113" s="10"/>
      <c r="AU113" s="10"/>
      <c r="AV113" s="10"/>
      <c r="AW113" s="10"/>
      <c r="AX113" s="10"/>
    </row>
    <row r="114" ht="25.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10"/>
      <c r="AN114" s="10"/>
      <c r="AO114" s="10"/>
      <c r="AP114" s="10"/>
      <c r="AQ114" s="10"/>
      <c r="AR114" s="10"/>
      <c r="AS114" s="10"/>
      <c r="AT114" s="10"/>
      <c r="AU114" s="10"/>
      <c r="AV114" s="10"/>
      <c r="AW114" s="10"/>
      <c r="AX114" s="10"/>
    </row>
    <row r="115" ht="25.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10"/>
      <c r="AN115" s="10"/>
      <c r="AO115" s="10"/>
      <c r="AP115" s="10"/>
      <c r="AQ115" s="10"/>
      <c r="AR115" s="10"/>
      <c r="AS115" s="10"/>
      <c r="AT115" s="10"/>
      <c r="AU115" s="10"/>
      <c r="AV115" s="10"/>
      <c r="AW115" s="10"/>
      <c r="AX115" s="10"/>
    </row>
    <row r="116" ht="25.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10"/>
      <c r="AN116" s="10"/>
      <c r="AO116" s="10"/>
      <c r="AP116" s="10"/>
      <c r="AQ116" s="10"/>
      <c r="AR116" s="10"/>
      <c r="AS116" s="10"/>
      <c r="AT116" s="10"/>
      <c r="AU116" s="10"/>
      <c r="AV116" s="10"/>
      <c r="AW116" s="10"/>
      <c r="AX116" s="10"/>
    </row>
    <row r="117" ht="25.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10"/>
      <c r="AN117" s="10"/>
      <c r="AO117" s="10"/>
      <c r="AP117" s="10"/>
      <c r="AQ117" s="10"/>
      <c r="AR117" s="10"/>
      <c r="AS117" s="10"/>
      <c r="AT117" s="10"/>
      <c r="AU117" s="10"/>
      <c r="AV117" s="10"/>
      <c r="AW117" s="10"/>
      <c r="AX117" s="10"/>
    </row>
    <row r="118" ht="25.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10"/>
      <c r="AN118" s="10"/>
      <c r="AO118" s="10"/>
      <c r="AP118" s="10"/>
      <c r="AQ118" s="10"/>
      <c r="AR118" s="10"/>
      <c r="AS118" s="10"/>
      <c r="AT118" s="10"/>
      <c r="AU118" s="10"/>
      <c r="AV118" s="10"/>
      <c r="AW118" s="10"/>
      <c r="AX118" s="10"/>
    </row>
    <row r="119" ht="25.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10"/>
      <c r="AN119" s="10"/>
      <c r="AO119" s="10"/>
      <c r="AP119" s="10"/>
      <c r="AQ119" s="10"/>
      <c r="AR119" s="10"/>
      <c r="AS119" s="10"/>
      <c r="AT119" s="10"/>
      <c r="AU119" s="10"/>
      <c r="AV119" s="10"/>
      <c r="AW119" s="10"/>
      <c r="AX119" s="10"/>
    </row>
    <row r="120" ht="25.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10"/>
      <c r="AN120" s="10"/>
      <c r="AO120" s="10"/>
      <c r="AP120" s="10"/>
      <c r="AQ120" s="10"/>
      <c r="AR120" s="10"/>
      <c r="AS120" s="10"/>
      <c r="AT120" s="10"/>
      <c r="AU120" s="10"/>
      <c r="AV120" s="10"/>
      <c r="AW120" s="10"/>
      <c r="AX120" s="10"/>
    </row>
    <row r="121" ht="25.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10"/>
      <c r="AN121" s="10"/>
      <c r="AO121" s="10"/>
      <c r="AP121" s="10"/>
      <c r="AQ121" s="10"/>
      <c r="AR121" s="10"/>
      <c r="AS121" s="10"/>
      <c r="AT121" s="10"/>
      <c r="AU121" s="10"/>
      <c r="AV121" s="10"/>
      <c r="AW121" s="10"/>
      <c r="AX121" s="10"/>
    </row>
    <row r="122" ht="25.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10"/>
      <c r="AN122" s="10"/>
      <c r="AO122" s="10"/>
      <c r="AP122" s="10"/>
      <c r="AQ122" s="10"/>
      <c r="AR122" s="10"/>
      <c r="AS122" s="10"/>
      <c r="AT122" s="10"/>
      <c r="AU122" s="10"/>
      <c r="AV122" s="10"/>
      <c r="AW122" s="10"/>
      <c r="AX122" s="10"/>
    </row>
    <row r="123" ht="25.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10"/>
      <c r="AN123" s="10"/>
      <c r="AO123" s="10"/>
      <c r="AP123" s="10"/>
      <c r="AQ123" s="10"/>
      <c r="AR123" s="10"/>
      <c r="AS123" s="10"/>
      <c r="AT123" s="10"/>
      <c r="AU123" s="10"/>
      <c r="AV123" s="10"/>
      <c r="AW123" s="10"/>
      <c r="AX123" s="10"/>
    </row>
    <row r="124" ht="25.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10"/>
      <c r="AN124" s="10"/>
      <c r="AO124" s="10"/>
      <c r="AP124" s="10"/>
      <c r="AQ124" s="10"/>
      <c r="AR124" s="10"/>
      <c r="AS124" s="10"/>
      <c r="AT124" s="10"/>
      <c r="AU124" s="10"/>
      <c r="AV124" s="10"/>
      <c r="AW124" s="10"/>
      <c r="AX124" s="10"/>
    </row>
    <row r="125" ht="25.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10"/>
      <c r="AN125" s="10"/>
      <c r="AO125" s="10"/>
      <c r="AP125" s="10"/>
      <c r="AQ125" s="10"/>
      <c r="AR125" s="10"/>
      <c r="AS125" s="10"/>
      <c r="AT125" s="10"/>
      <c r="AU125" s="10"/>
      <c r="AV125" s="10"/>
      <c r="AW125" s="10"/>
      <c r="AX125" s="10"/>
    </row>
    <row r="126" ht="25.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10"/>
      <c r="AN126" s="10"/>
      <c r="AO126" s="10"/>
      <c r="AP126" s="10"/>
      <c r="AQ126" s="10"/>
      <c r="AR126" s="10"/>
      <c r="AS126" s="10"/>
      <c r="AT126" s="10"/>
      <c r="AU126" s="10"/>
      <c r="AV126" s="10"/>
      <c r="AW126" s="10"/>
      <c r="AX126" s="10"/>
    </row>
    <row r="127" ht="25.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10"/>
      <c r="AN127" s="10"/>
      <c r="AO127" s="10"/>
      <c r="AP127" s="10"/>
      <c r="AQ127" s="10"/>
      <c r="AR127" s="10"/>
      <c r="AS127" s="10"/>
      <c r="AT127" s="10"/>
      <c r="AU127" s="10"/>
      <c r="AV127" s="10"/>
      <c r="AW127" s="10"/>
      <c r="AX127" s="10"/>
    </row>
    <row r="128" ht="25.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10"/>
      <c r="AN128" s="10"/>
      <c r="AO128" s="10"/>
      <c r="AP128" s="10"/>
      <c r="AQ128" s="10"/>
      <c r="AR128" s="10"/>
      <c r="AS128" s="10"/>
      <c r="AT128" s="10"/>
      <c r="AU128" s="10"/>
      <c r="AV128" s="10"/>
      <c r="AW128" s="10"/>
      <c r="AX128" s="10"/>
    </row>
    <row r="129" ht="25.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10"/>
      <c r="AN129" s="10"/>
      <c r="AO129" s="10"/>
      <c r="AP129" s="10"/>
      <c r="AQ129" s="10"/>
      <c r="AR129" s="10"/>
      <c r="AS129" s="10"/>
      <c r="AT129" s="10"/>
      <c r="AU129" s="10"/>
      <c r="AV129" s="10"/>
      <c r="AW129" s="10"/>
      <c r="AX129" s="10"/>
    </row>
    <row r="130" ht="25.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10"/>
      <c r="AN130" s="10"/>
      <c r="AO130" s="10"/>
      <c r="AP130" s="10"/>
      <c r="AQ130" s="10"/>
      <c r="AR130" s="10"/>
      <c r="AS130" s="10"/>
      <c r="AT130" s="10"/>
      <c r="AU130" s="10"/>
      <c r="AV130" s="10"/>
      <c r="AW130" s="10"/>
      <c r="AX130" s="10"/>
    </row>
    <row r="131" ht="25.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10"/>
      <c r="AN131" s="10"/>
      <c r="AO131" s="10"/>
      <c r="AP131" s="10"/>
      <c r="AQ131" s="10"/>
      <c r="AR131" s="10"/>
      <c r="AS131" s="10"/>
      <c r="AT131" s="10"/>
      <c r="AU131" s="10"/>
      <c r="AV131" s="10"/>
      <c r="AW131" s="10"/>
      <c r="AX131" s="10"/>
    </row>
    <row r="132" ht="25.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10"/>
      <c r="AN132" s="10"/>
      <c r="AO132" s="10"/>
      <c r="AP132" s="10"/>
      <c r="AQ132" s="10"/>
      <c r="AR132" s="10"/>
      <c r="AS132" s="10"/>
      <c r="AT132" s="10"/>
      <c r="AU132" s="10"/>
      <c r="AV132" s="10"/>
      <c r="AW132" s="10"/>
      <c r="AX132" s="10"/>
    </row>
    <row r="133" ht="25.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10"/>
      <c r="AN133" s="10"/>
      <c r="AO133" s="10"/>
      <c r="AP133" s="10"/>
      <c r="AQ133" s="10"/>
      <c r="AR133" s="10"/>
      <c r="AS133" s="10"/>
      <c r="AT133" s="10"/>
      <c r="AU133" s="10"/>
      <c r="AV133" s="10"/>
      <c r="AW133" s="10"/>
      <c r="AX133" s="10"/>
    </row>
    <row r="134" ht="25.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10"/>
      <c r="AN134" s="10"/>
      <c r="AO134" s="10"/>
      <c r="AP134" s="10"/>
      <c r="AQ134" s="10"/>
      <c r="AR134" s="10"/>
      <c r="AS134" s="10"/>
      <c r="AT134" s="10"/>
      <c r="AU134" s="10"/>
      <c r="AV134" s="10"/>
      <c r="AW134" s="10"/>
      <c r="AX134" s="10"/>
    </row>
    <row r="135" ht="25.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10"/>
      <c r="AN135" s="10"/>
      <c r="AO135" s="10"/>
      <c r="AP135" s="10"/>
      <c r="AQ135" s="10"/>
      <c r="AR135" s="10"/>
      <c r="AS135" s="10"/>
      <c r="AT135" s="10"/>
      <c r="AU135" s="10"/>
      <c r="AV135" s="10"/>
      <c r="AW135" s="10"/>
      <c r="AX135" s="10"/>
    </row>
    <row r="136" ht="25.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10"/>
      <c r="AN136" s="10"/>
      <c r="AO136" s="10"/>
      <c r="AP136" s="10"/>
      <c r="AQ136" s="10"/>
      <c r="AR136" s="10"/>
      <c r="AS136" s="10"/>
      <c r="AT136" s="10"/>
      <c r="AU136" s="10"/>
      <c r="AV136" s="10"/>
      <c r="AW136" s="10"/>
      <c r="AX136" s="10"/>
    </row>
    <row r="137" ht="25.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10"/>
      <c r="AN137" s="10"/>
      <c r="AO137" s="10"/>
      <c r="AP137" s="10"/>
      <c r="AQ137" s="10"/>
      <c r="AR137" s="10"/>
      <c r="AS137" s="10"/>
      <c r="AT137" s="10"/>
      <c r="AU137" s="10"/>
      <c r="AV137" s="10"/>
      <c r="AW137" s="10"/>
      <c r="AX137" s="10"/>
    </row>
    <row r="138" ht="25.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10"/>
      <c r="AN138" s="10"/>
      <c r="AO138" s="10"/>
      <c r="AP138" s="10"/>
      <c r="AQ138" s="10"/>
      <c r="AR138" s="10"/>
      <c r="AS138" s="10"/>
      <c r="AT138" s="10"/>
      <c r="AU138" s="10"/>
      <c r="AV138" s="10"/>
      <c r="AW138" s="10"/>
      <c r="AX138" s="10"/>
    </row>
    <row r="139" ht="25.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10"/>
      <c r="AN139" s="10"/>
      <c r="AO139" s="10"/>
      <c r="AP139" s="10"/>
      <c r="AQ139" s="10"/>
      <c r="AR139" s="10"/>
      <c r="AS139" s="10"/>
      <c r="AT139" s="10"/>
      <c r="AU139" s="10"/>
      <c r="AV139" s="10"/>
      <c r="AW139" s="10"/>
      <c r="AX139" s="10"/>
    </row>
    <row r="140" ht="25.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10"/>
      <c r="AN140" s="10"/>
      <c r="AO140" s="10"/>
      <c r="AP140" s="10"/>
      <c r="AQ140" s="10"/>
      <c r="AR140" s="10"/>
      <c r="AS140" s="10"/>
      <c r="AT140" s="10"/>
      <c r="AU140" s="10"/>
      <c r="AV140" s="10"/>
      <c r="AW140" s="10"/>
      <c r="AX140" s="10"/>
    </row>
    <row r="141" ht="25.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10"/>
      <c r="AN141" s="10"/>
      <c r="AO141" s="10"/>
      <c r="AP141" s="10"/>
      <c r="AQ141" s="10"/>
      <c r="AR141" s="10"/>
      <c r="AS141" s="10"/>
      <c r="AT141" s="10"/>
      <c r="AU141" s="10"/>
      <c r="AV141" s="10"/>
      <c r="AW141" s="10"/>
      <c r="AX141" s="10"/>
    </row>
    <row r="142" ht="25.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10"/>
      <c r="AN142" s="10"/>
      <c r="AO142" s="10"/>
      <c r="AP142" s="10"/>
      <c r="AQ142" s="10"/>
      <c r="AR142" s="10"/>
      <c r="AS142" s="10"/>
      <c r="AT142" s="10"/>
      <c r="AU142" s="10"/>
      <c r="AV142" s="10"/>
      <c r="AW142" s="10"/>
      <c r="AX142" s="10"/>
    </row>
    <row r="143" ht="25.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10"/>
      <c r="AN143" s="10"/>
      <c r="AO143" s="10"/>
      <c r="AP143" s="10"/>
      <c r="AQ143" s="10"/>
      <c r="AR143" s="10"/>
      <c r="AS143" s="10"/>
      <c r="AT143" s="10"/>
      <c r="AU143" s="10"/>
      <c r="AV143" s="10"/>
      <c r="AW143" s="10"/>
      <c r="AX143" s="10"/>
    </row>
    <row r="144" ht="25.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10"/>
      <c r="AN144" s="10"/>
      <c r="AO144" s="10"/>
      <c r="AP144" s="10"/>
      <c r="AQ144" s="10"/>
      <c r="AR144" s="10"/>
      <c r="AS144" s="10"/>
      <c r="AT144" s="10"/>
      <c r="AU144" s="10"/>
      <c r="AV144" s="10"/>
      <c r="AW144" s="10"/>
      <c r="AX144" s="10"/>
    </row>
    <row r="145" ht="25.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10"/>
      <c r="AN145" s="10"/>
      <c r="AO145" s="10"/>
      <c r="AP145" s="10"/>
      <c r="AQ145" s="10"/>
      <c r="AR145" s="10"/>
      <c r="AS145" s="10"/>
      <c r="AT145" s="10"/>
      <c r="AU145" s="10"/>
      <c r="AV145" s="10"/>
      <c r="AW145" s="10"/>
      <c r="AX145" s="10"/>
    </row>
    <row r="146" ht="25.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10"/>
      <c r="AN146" s="10"/>
      <c r="AO146" s="10"/>
      <c r="AP146" s="10"/>
      <c r="AQ146" s="10"/>
      <c r="AR146" s="10"/>
      <c r="AS146" s="10"/>
      <c r="AT146" s="10"/>
      <c r="AU146" s="10"/>
      <c r="AV146" s="10"/>
      <c r="AW146" s="10"/>
      <c r="AX146" s="10"/>
    </row>
    <row r="147" ht="25.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10"/>
      <c r="AN147" s="10"/>
      <c r="AO147" s="10"/>
      <c r="AP147" s="10"/>
      <c r="AQ147" s="10"/>
      <c r="AR147" s="10"/>
      <c r="AS147" s="10"/>
      <c r="AT147" s="10"/>
      <c r="AU147" s="10"/>
      <c r="AV147" s="10"/>
      <c r="AW147" s="10"/>
      <c r="AX147" s="10"/>
    </row>
    <row r="148" ht="25.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10"/>
      <c r="AN148" s="10"/>
      <c r="AO148" s="10"/>
      <c r="AP148" s="10"/>
      <c r="AQ148" s="10"/>
      <c r="AR148" s="10"/>
      <c r="AS148" s="10"/>
      <c r="AT148" s="10"/>
      <c r="AU148" s="10"/>
      <c r="AV148" s="10"/>
      <c r="AW148" s="10"/>
      <c r="AX148" s="10"/>
    </row>
    <row r="149" ht="25.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10"/>
      <c r="AN149" s="10"/>
      <c r="AO149" s="10"/>
      <c r="AP149" s="10"/>
      <c r="AQ149" s="10"/>
      <c r="AR149" s="10"/>
      <c r="AS149" s="10"/>
      <c r="AT149" s="10"/>
      <c r="AU149" s="10"/>
      <c r="AV149" s="10"/>
      <c r="AW149" s="10"/>
      <c r="AX149" s="10"/>
    </row>
    <row r="150" ht="25.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10"/>
      <c r="AN150" s="10"/>
      <c r="AO150" s="10"/>
      <c r="AP150" s="10"/>
      <c r="AQ150" s="10"/>
      <c r="AR150" s="10"/>
      <c r="AS150" s="10"/>
      <c r="AT150" s="10"/>
      <c r="AU150" s="10"/>
      <c r="AV150" s="10"/>
      <c r="AW150" s="10"/>
      <c r="AX150" s="10"/>
    </row>
    <row r="151" ht="25.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10"/>
      <c r="AN151" s="10"/>
      <c r="AO151" s="10"/>
      <c r="AP151" s="10"/>
      <c r="AQ151" s="10"/>
      <c r="AR151" s="10"/>
      <c r="AS151" s="10"/>
      <c r="AT151" s="10"/>
      <c r="AU151" s="10"/>
      <c r="AV151" s="10"/>
      <c r="AW151" s="10"/>
      <c r="AX151" s="10"/>
    </row>
    <row r="152" ht="25.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54:H54"/>
    <mergeCell ref="A53:H53"/>
    <mergeCell ref="F5:H5"/>
    <mergeCell ref="A7:A9"/>
    <mergeCell ref="G2:H2"/>
    <mergeCell ref="A25:A27"/>
    <mergeCell ref="A5:A6"/>
    <mergeCell ref="B5:B6"/>
    <mergeCell ref="C5:E5"/>
    <mergeCell ref="A10:A12"/>
    <mergeCell ref="A13:A15"/>
    <mergeCell ref="A16:A18"/>
    <mergeCell ref="A19:A21"/>
    <mergeCell ref="A22:A24"/>
    <mergeCell ref="A46:A48"/>
    <mergeCell ref="A28:A30"/>
    <mergeCell ref="A31:A33"/>
    <mergeCell ref="B4:G4"/>
    <mergeCell ref="A3:H3"/>
    <mergeCell ref="G1:H1"/>
    <mergeCell ref="G49:H49"/>
    <mergeCell ref="A52:H52"/>
    <mergeCell ref="A34:A36"/>
    <mergeCell ref="A37:A39"/>
    <mergeCell ref="A40:A42"/>
    <mergeCell ref="A43:A45"/>
  </mergeCells>
  <dataValidations count="98">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3:A13">
      <formula1>"='桃園市中壢區$0_12_0$010000068000020'"</formula1>
      <formula2>k-SmartTag-place</formula2>
    </dataValidation>
    <dataValidation type="decimal" errorStyle="warning" operator="equal" allowBlank="0" showInputMessage="1" showErrorMessage="1" errorTitle="" error="{2}" promptTitle="" prompt="" sqref="A16:A16">
      <formula1>"='桃園市大溪區$0_15_0$010000068000030'"</formula1>
      <formula2>k-SmartTag-place</formula2>
    </dataValidation>
    <dataValidation type="decimal" errorStyle="warning" operator="equal" allowBlank="0" showInputMessage="1" showErrorMessage="1" errorTitle="" error="{2}" promptTitle="" prompt="" sqref="A19:A19">
      <formula1>"='桃園市楊梅區$0_18_0$010000068000040'"</formula1>
      <formula2>k-SmartTag-place</formula2>
    </dataValidation>
    <dataValidation type="decimal" errorStyle="warning" operator="equal" allowBlank="0" showInputMessage="1" showErrorMessage="1" errorTitle="" error="{2}" promptTitle="" prompt="" sqref="A22:A22">
      <formula1>"='桃園市蘆竹區$0_21_0$010000068000050'"</formula1>
      <formula2>k-SmartTag-place</formula2>
    </dataValidation>
    <dataValidation type="decimal" errorStyle="warning" operator="equal" allowBlank="0" showInputMessage="1" showErrorMessage="1" errorTitle="" error="{2}" promptTitle="" prompt="" sqref="A25:A25">
      <formula1>"='桃園市大園區$0_24_0$010000068000060'"</formula1>
      <formula2>k-SmartTag-place</formula2>
    </dataValidation>
    <dataValidation type="decimal" errorStyle="warning" operator="equal" allowBlank="0" showInputMessage="1" showErrorMessage="1" errorTitle="" error="{2}" promptTitle="" prompt="" sqref="A28:A28">
      <formula1>"='桃園市龜山區$0_27_0$010000068000070'"</formula1>
      <formula2>k-SmartTag-place</formula2>
    </dataValidation>
    <dataValidation type="decimal" errorStyle="warning" operator="equal" allowBlank="0" showInputMessage="1" showErrorMessage="1" errorTitle="" error="{2}" promptTitle="" prompt="" sqref="A31:A31">
      <formula1>"='桃園市八德區$0_30_0$010000068000080'"</formula1>
      <formula2>k-SmartTag-place</formula2>
    </dataValidation>
    <dataValidation type="decimal" errorStyle="warning" operator="equal" allowBlank="0" showInputMessage="1" showErrorMessage="1" errorTitle="" error="{2}" promptTitle="" prompt="" sqref="A34:A34">
      <formula1>"='桃園市龍潭區$0_33_0$010000068000090'"</formula1>
      <formula2>k-SmartTag-place</formula2>
    </dataValidation>
    <dataValidation type="decimal" errorStyle="warning" operator="equal" allowBlank="0" showInputMessage="1" showErrorMessage="1" errorTitle="" error="{2}" promptTitle="" prompt="" sqref="A37:A37">
      <formula1>"='桃園市平鎮區$0_36_0$010000068000100'"</formula1>
      <formula2>k-SmartTag-place</formula2>
    </dataValidation>
    <dataValidation type="decimal" errorStyle="warning" operator="equal" allowBlank="0" showInputMessage="1" showErrorMessage="1" errorTitle="" error="{2}" promptTitle="" prompt="" sqref="A40:A40">
      <formula1>"='桃園市新屋區$0_39_0$010000068000110'"</formula1>
      <formula2>k-SmartTag-place</formula2>
    </dataValidation>
    <dataValidation type="decimal" errorStyle="warning" operator="equal" allowBlank="0" showInputMessage="1" showErrorMessage="1" errorTitle="" error="{2}" promptTitle="" prompt="" sqref="A43:A43">
      <formula1>"='桃園市觀音區$0_42_0$010000068000120'"</formula1>
      <formula2>k-SmartTag-place</formula2>
    </dataValidation>
    <dataValidation type="decimal" errorStyle="warning" operator="equal" allowBlank="0" showInputMessage="1" showErrorMessage="1" errorTitle="" error="{2}" promptTitle="" prompt="" sqref="A46:A46">
      <formula1>"='桃園市復興區$0_45_0$010000068000130'"</formula1>
      <formula2>k-SmartTag-place</formula2>
    </dataValidation>
    <dataValidation type="decimal" errorStyle="warning" operator="equal" allowBlank="0" showInputMessage="1" showErrorMessage="1" errorTitle="" error="{2}" promptTitle="" prompt="" sqref="B4:B4">
      <formula1>"='中華民國113年$0_3_1$2024'"</formula1>
      <formula2>k-SmartTag-date</formula2>
    </dataValidation>
    <dataValidation type="decimal" errorStyle="warning" operator="equal" allowBlank="0" showInputMessage="1" showErrorMessage="1" errorTitle="" error="{2}" promptTitle="" prompt="" sqref="B11:B11">
      <formula1>"='平地$0_10_1$2600300001'"</formula1>
      <formula2>k-SmartTag-muti2</formula2>
    </dataValidation>
    <dataValidation type="decimal" errorStyle="warning" operator="equal" allowBlank="0" showInputMessage="1" showErrorMessage="1" errorTitle="" error="{2}" promptTitle="" prompt="" sqref="B12:B12">
      <formula1>"='山地$0_11_1$2600300002'"</formula1>
      <formula2>k-SmartTag-muti2</formula2>
    </dataValidation>
    <dataValidation type="decimal" errorStyle="warning" operator="equal" allowBlank="0" showInputMessage="1" showErrorMessage="1" errorTitle="" error="{2}" promptTitle="" prompt="" sqref="B14:B14">
      <formula1>"='平地原住民$0_13_1$2600300001'"</formula1>
      <formula2>k-SmartTag-muti2</formula2>
    </dataValidation>
    <dataValidation type="decimal" errorStyle="warning" operator="equal" allowBlank="0" showInputMessage="1" showErrorMessage="1" errorTitle="" error="{2}" promptTitle="" prompt="" sqref="B15:B15">
      <formula1>"='山地原住民$0_14_1$2600300002'"</formula1>
      <formula2>k-SmartTag-muti2</formula2>
    </dataValidation>
    <dataValidation type="decimal" errorStyle="warning" operator="equal" allowBlank="0" showInputMessage="1" showErrorMessage="1" errorTitle="" error="{2}" promptTitle="" prompt="" sqref="B17:B17">
      <formula1>"='平地原住民$0_16_1$2600300001'"</formula1>
      <formula2>k-SmartTag-muti2</formula2>
    </dataValidation>
    <dataValidation type="decimal" errorStyle="warning" operator="equal" allowBlank="0" showInputMessage="1" showErrorMessage="1" errorTitle="" error="{2}" promptTitle="" prompt="" sqref="B18:B18">
      <formula1>"='山地原住民$0_17_1$2600300002'"</formula1>
      <formula2>k-SmartTag-muti2</formula2>
    </dataValidation>
    <dataValidation type="decimal" errorStyle="warning" operator="equal" allowBlank="0" showInputMessage="1" showErrorMessage="1" errorTitle="" error="{2}" promptTitle="" prompt="" sqref="B20:B20">
      <formula1>"='平地原住民$0_19_1$2600300001'"</formula1>
      <formula2>k-SmartTag-muti2</formula2>
    </dataValidation>
    <dataValidation type="decimal" errorStyle="warning" operator="equal" allowBlank="0" showInputMessage="1" showErrorMessage="1" errorTitle="" error="{2}" promptTitle="" prompt="" sqref="B21:B21">
      <formula1>"='山地原住民$0_20_1$2600300002'"</formula1>
      <formula2>k-SmartTag-muti2</formula2>
    </dataValidation>
    <dataValidation type="decimal" errorStyle="warning" operator="equal" allowBlank="0" showInputMessage="1" showErrorMessage="1" errorTitle="" error="{2}" promptTitle="" prompt="" sqref="B23:B23">
      <formula1>"='平地$0_22_1$2600300001'"</formula1>
      <formula2>k-SmartTag-muti2</formula2>
    </dataValidation>
    <dataValidation type="decimal" errorStyle="warning" operator="equal" allowBlank="0" showInputMessage="1" showErrorMessage="1" errorTitle="" error="{2}" promptTitle="" prompt="" sqref="B24:B24">
      <formula1>"='山地$0_23_1$2600300002'"</formula1>
      <formula2>k-SmartTag-muti2</formula2>
    </dataValidation>
    <dataValidation type="decimal" errorStyle="warning" operator="equal" allowBlank="0" showInputMessage="1" showErrorMessage="1" errorTitle="" error="{2}" promptTitle="" prompt="" sqref="B26:B26">
      <formula1>"='平地原住民$0_25_1$2600300001'"</formula1>
      <formula2>k-SmartTag-muti2</formula2>
    </dataValidation>
    <dataValidation type="decimal" errorStyle="warning" operator="equal" allowBlank="0" showInputMessage="1" showErrorMessage="1" errorTitle="" error="{2}" promptTitle="" prompt="" sqref="B27:B27">
      <formula1>"='山地原住民$0_26_1$2600300002'"</formula1>
      <formula2>k-SmartTag-muti2</formula2>
    </dataValidation>
    <dataValidation type="decimal" errorStyle="warning" operator="equal" allowBlank="0" showInputMessage="1" showErrorMessage="1" errorTitle="" error="{2}" promptTitle="" prompt="" sqref="B29:B29">
      <formula1>"='平地原住民$0_28_1$2600300001'"</formula1>
      <formula2>k-SmartTag-muti2</formula2>
    </dataValidation>
    <dataValidation type="decimal" errorStyle="warning" operator="equal" allowBlank="0" showInputMessage="1" showErrorMessage="1" errorTitle="" error="{2}" promptTitle="" prompt="" sqref="B30:B30">
      <formula1>"='山地原住民$0_29_1$2600300002'"</formula1>
      <formula2>k-SmartTag-muti2</formula2>
    </dataValidation>
    <dataValidation type="decimal" errorStyle="warning" operator="equal" allowBlank="0" showInputMessage="1" showErrorMessage="1" errorTitle="" error="{2}" promptTitle="" prompt="" sqref="B32:B32">
      <formula1>"='平地原住民$0_31_1$2600300001'"</formula1>
      <formula2>k-SmartTag-muti2</formula2>
    </dataValidation>
    <dataValidation type="decimal" errorStyle="warning" operator="equal" allowBlank="0" showInputMessage="1" showErrorMessage="1" errorTitle="" error="{2}" promptTitle="" prompt="" sqref="B33:B33">
      <formula1>"='山地原住民$0_32_1$2600300002'"</formula1>
      <formula2>k-SmartTag-muti2</formula2>
    </dataValidation>
    <dataValidation type="decimal" errorStyle="warning" operator="equal" allowBlank="0" showInputMessage="1" showErrorMessage="1" errorTitle="" error="{2}" promptTitle="" prompt="" sqref="B35:B35">
      <formula1>"='平地$0_34_1$2600300001'"</formula1>
      <formula2>k-SmartTag-muti2</formula2>
    </dataValidation>
    <dataValidation type="decimal" errorStyle="warning" operator="equal" allowBlank="0" showInputMessage="1" showErrorMessage="1" errorTitle="" error="{2}" promptTitle="" prompt="" sqref="B36:B36">
      <formula1>"='山地$0_35_1$2600300002'"</formula1>
      <formula2>k-SmartTag-muti2</formula2>
    </dataValidation>
    <dataValidation type="decimal" errorStyle="warning" operator="equal" allowBlank="0" showInputMessage="1" showErrorMessage="1" errorTitle="" error="{2}" promptTitle="" prompt="" sqref="B38:B38">
      <formula1>"='平地原住民$0_37_1$2600300001'"</formula1>
      <formula2>k-SmartTag-muti2</formula2>
    </dataValidation>
    <dataValidation type="decimal" errorStyle="warning" operator="equal" allowBlank="0" showInputMessage="1" showErrorMessage="1" errorTitle="" error="{2}" promptTitle="" prompt="" sqref="B39:B39">
      <formula1>"='山地原住民$0_38_1$2600300002'"</formula1>
      <formula2>k-SmartTag-muti2</formula2>
    </dataValidation>
    <dataValidation type="decimal" errorStyle="warning" operator="equal" allowBlank="0" showInputMessage="1" showErrorMessage="1" errorTitle="" error="{2}" promptTitle="" prompt="" sqref="B41:B41">
      <formula1>"='平地原住民$0_40_1$2600300001'"</formula1>
      <formula2>k-SmartTag-muti2</formula2>
    </dataValidation>
    <dataValidation type="decimal" errorStyle="warning" operator="equal" allowBlank="0" showInputMessage="1" showErrorMessage="1" errorTitle="" error="{2}" promptTitle="" prompt="" sqref="B42:B42">
      <formula1>"='山地原住民$0_41_1$2600300002'"</formula1>
      <formula2>k-SmartTag-muti2</formula2>
    </dataValidation>
    <dataValidation type="decimal" errorStyle="warning" operator="equal" allowBlank="0" showInputMessage="1" showErrorMessage="1" errorTitle="" error="{2}" promptTitle="" prompt="" sqref="B44:B44">
      <formula1>"='平地原住民$0_43_1$2600300001'"</formula1>
      <formula2>k-SmartTag-muti2</formula2>
    </dataValidation>
    <dataValidation type="decimal" errorStyle="warning" operator="equal" allowBlank="0" showInputMessage="1" showErrorMessage="1" errorTitle="" error="{2}" promptTitle="" prompt="" sqref="B45:B45">
      <formula1>"='山地原住民$0_44_1$2600300002'"</formula1>
      <formula2>k-SmartTag-muti2</formula2>
    </dataValidation>
    <dataValidation type="decimal" errorStyle="warning" operator="equal" allowBlank="0" showInputMessage="1" showErrorMessage="1" errorTitle="" error="{2}" promptTitle="" prompt="" sqref="B47:B47">
      <formula1>"='平地$0_46_1$2600300001'"</formula1>
      <formula2>k-SmartTag-muti2</formula2>
    </dataValidation>
    <dataValidation type="decimal" errorStyle="warning" operator="equal" allowBlank="0" showInputMessage="1" showErrorMessage="1" errorTitle="" error="{2}" promptTitle="" prompt="" sqref="B48:B48">
      <formula1>"='山地$0_47_1$2600300002'"</formula1>
      <formula2>k-SmartTag-muti2</formula2>
    </dataValidation>
    <dataValidation type="decimal" errorStyle="warning" operator="equal" allowBlank="0" showInputMessage="1" showErrorMessage="1" errorTitle="" error="{2}" promptTitle="" prompt="" sqref="C5:C5">
      <formula1>"='原住民族出生死亡數_出生數依性別.原住民類別分$0_4_2$3022001a005'"</formula1>
      <formula2>k-SmartTag-statCourseNo</formula2>
    </dataValidation>
    <dataValidation type="decimal" errorStyle="warning" operator="equal" allowBlank="0" showInputMessage="1" showErrorMessage="1" errorTitle="" error="{2}" promptTitle="" prompt="" sqref="D6:D6">
      <formula1>"='男$0_5_3$AA00100001'"</formula1>
      <formula2>k-SmartTag-muti1</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2}" promptTitle="" prompt="" sqref="E6:E6">
      <formula1>"='女$0_5_4$AA00100002'"</formula1>
      <formula2>k-SmartTag-muti1</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2}" promptTitle="" prompt="" sqref="F5:F5">
      <formula1>"='原住民族出生死亡數_死亡數依性別.原住民類別分$0_4_5$3022001a006'"</formula1>
      <formula2>k-SmartTag-statCourseNo</formula2>
    </dataValidation>
    <dataValidation type="decimal" errorStyle="warning" operator="equal" allowBlank="0" showInputMessage="1" showErrorMessage="1" errorTitle="" error="{2}" promptTitle="" prompt="" sqref="G6:G6">
      <formula1>"='男$0_5_6$AA00100001'"</formula1>
      <formula2>k-SmartTag-muti1</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2}" promptTitle="" prompt="" sqref="H6:H6">
      <formula1>"='女$0_5_7$AA00100002'"</formula1>
      <formula2>k-SmartTag-muti1</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 type="decimal" errorStyle="warning" operator="equal" allowBlank="0" showInputMessage="1" showErrorMessage="1" errorTitle="" error="" promptTitle="" prompt="" sqref="G47:H48 G44:H45 G41:H42 G38:H39 G35:H36 G32:H33 G29:H30 G26:H27 G23:H24 G20:H21 G17:H18 G14:H15 G11:H12 D47:E48 D44:E45 D41:E42 D38:E39 D35:E36 D32:E33 D29:E30 D26:E27 D23:E24 D20:E21 D17:E18 D14:E15 D11:E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