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30220-02-54-2" sheetId="1" r:id="rId1"/>
  </sheets>
</workbook>
</file>

<file path=xl/sharedStrings.xml><?xml version="1.0" encoding="utf-8"?>
<sst xmlns="http://schemas.openxmlformats.org/spreadsheetml/2006/main" count="24" uniqueCount="0">
  <si>
    <t xml:space="preserve">公開類</t>
  </si>
  <si>
    <t xml:space="preserve">年報</t>
  </si>
  <si>
    <t xml:space="preserve">桃園市原住民族文化及社會教育活動補助情形</t>
  </si>
  <si>
    <t xml:space="preserve">                活動類型別
項目別</t>
  </si>
  <si>
    <t xml:space="preserve">申請數</t>
  </si>
  <si>
    <t xml:space="preserve">核准數</t>
  </si>
  <si>
    <t xml:space="preserve">補助金額</t>
  </si>
  <si>
    <t xml:space="preserve">填表                         審核                         業務主管人員                         機關首長</t>
  </si>
  <si>
    <t xml:space="preserve">                                                          主辦統計人員</t>
  </si>
  <si>
    <t xml:space="preserve">資料來源：本局原民福利科依活動補助業務資料彙編。</t>
  </si>
  <si>
    <t xml:space="preserve">填表說明：本表應於編製期限內經網際網路線上傳送至桃園市政府公務統計行政管理系統。</t>
  </si>
  <si>
    <t xml:space="preserve">次年2月15日前編報</t>
  </si>
  <si>
    <t xml:space="preserve">總計</t>
  </si>
  <si>
    <t xml:space="preserve">中華民國113年</t>
  </si>
  <si>
    <t xml:space="preserve">文化傳承</t>
  </si>
  <si>
    <t xml:space="preserve">學術文藝</t>
  </si>
  <si>
    <t xml:space="preserve">編製機關</t>
  </si>
  <si>
    <t xml:space="preserve">表號</t>
  </si>
  <si>
    <t xml:space="preserve">社會教育</t>
  </si>
  <si>
    <t xml:space="preserve">桃園市政府原住民族行政局</t>
  </si>
  <si>
    <t xml:space="preserve">30220-02-54-2</t>
  </si>
  <si>
    <t xml:space="preserve">單位：件、元</t>
  </si>
  <si>
    <t xml:space="preserve">體育表演</t>
  </si>
  <si>
    <t xml:space="preserve">中華民國114年2月12日編製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</si>
</sst>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10">
    <font>
      <b val="0"/>
      <i val="0"/>
      <u val="none"/>
      <sz val="11"/>
      <color theme="1"/>
      <name val="Calibri"/>
      <scheme val="minor"/>
    </font>
    <font>
      <b val="0"/>
      <i val="0"/>
      <u val="none"/>
      <sz val="12"/>
      <color rgb="FF000000"/>
      <name val="標楷體"/>
    </font>
    <font>
      <b/>
      <i val="0"/>
      <u val="none"/>
      <sz val="16"/>
      <color rgb="FF000000"/>
      <name val="標楷體"/>
    </font>
    <font>
      <b val="0"/>
      <i val="0"/>
      <u val="none"/>
      <sz val="12"/>
      <color rgb="FF000000"/>
      <name val="新細明體"/>
    </font>
    <font>
      <b val="0"/>
      <i val="0"/>
      <u val="none"/>
      <sz val="12"/>
      <color theme="1"/>
      <name val="標楷體"/>
    </font>
    <font>
      <b val="0"/>
      <i val="0"/>
      <u val="none"/>
      <sz val="14"/>
      <color rgb="FF000000"/>
      <name val="標楷體"/>
    </font>
    <font>
      <b val="0"/>
      <i val="0"/>
      <u val="none"/>
      <sz val="14"/>
      <color rgb="FF000000"/>
      <name val="Times New Roman"/>
    </font>
    <font>
      <b/>
      <i val="0"/>
      <u val="none"/>
      <sz val="14"/>
      <color rgb="FF000000"/>
      <name val="標楷體"/>
    </font>
    <font>
      <b val="0"/>
      <i val="0"/>
      <u val="none"/>
      <sz val="14"/>
      <color rgb="FF000000"/>
      <name val="新細明體"/>
    </font>
    <font>
      <sz val="12"/>
      <name val="標楷體"/>
    </font>
  </fonts>
  <fills count="2">
    <fill>
      <patternFill patternType="none"/>
    </fill>
    <fill>
      <patternFill patternType="gray125"/>
    </fill>
  </fills>
  <borders count="11">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style="thin">
        <color rgb="FFFFFFFF"/>
      </left>
      <right style="thin">
        <color rgb="FF000000"/>
      </right>
      <top style="thin">
        <color rgb="FF000000"/>
      </top>
      <bottom style="thin">
        <color rgb="FF000000"/>
      </bottom>
    </border>
    <border>
      <left style="thin">
        <color rgb="FF000000"/>
      </left>
      <right/>
      <top/>
      <bottom/>
    </border>
    <border>
      <left style="thin">
        <color rgb="FF000000"/>
      </left>
      <right/>
      <top/>
      <bottom style="thin">
        <color rgb="FF000000"/>
      </bottom>
    </border>
    <border>
      <left/>
      <right style="thin">
        <color rgb="FF000000"/>
      </right>
      <top/>
      <bottom/>
    </border>
    <border>
      <left/>
      <right style="thin">
        <color rgb="FF000000"/>
      </right>
      <top/>
      <bottom style="thin">
        <color rgb="FF000000"/>
      </bottom>
    </border>
    <border>
      <left style="thin">
        <color rgb="FF000000"/>
      </left>
      <right/>
      <top style="thin">
        <color rgb="FF000000"/>
      </top>
      <bottom style="thin">
        <color rgb="FF000000"/>
      </bottom>
    </border>
    <border diagonalDown="1">
      <left style="thin"/>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29">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0" fontId="3" fillId="0" borderId="3" xfId="0" applyFont="1" applyBorder="1">
      <alignment vertical="center"/>
    </xf>
    <xf numFmtId="0" fontId="4" fillId="0" borderId="4" xfId="0" applyFont="1" applyBorder="1">
      <alignment vertical="center"/>
    </xf>
    <xf numFmtId="0" fontId="5" fillId="0" borderId="4" xfId="0" applyFont="1" applyBorder="1">
      <alignment horizontal="center" vertical="center"/>
    </xf>
    <xf numFmtId="0" fontId="3" fillId="0" borderId="2" xfId="0" applyFont="1" applyBorder="1">
      <alignment vertical="center"/>
    </xf>
    <xf numFmtId="0" fontId="5" fillId="0" borderId="0" xfId="0" applyFont="1">
      <alignment horizontal="left" vertical="center"/>
    </xf>
    <xf numFmtId="0" fontId="6" fillId="0" borderId="0" xfId="0" applyFont="1">
      <alignment horizontal="left" vertical="center"/>
    </xf>
    <xf numFmtId="0" fontId="3" fillId="0" borderId="0" xfId="0" applyFont="1">
      <alignment vertical="center"/>
    </xf>
    <xf numFmtId="0" fontId="1" fillId="0" borderId="5" xfId="0" applyFont="1" applyBorder="1">
      <alignment horizontal="center" vertical="center"/>
    </xf>
    <xf numFmtId="0" fontId="1" fillId="0" borderId="6" xfId="0" applyFont="1" applyBorder="1">
      <alignment horizontal="left" vertical="center"/>
    </xf>
    <xf numFmtId="0" fontId="7" fillId="0" borderId="2" xfId="0" applyFont="1" applyBorder="1">
      <alignment horizontal="center" vertical="center"/>
    </xf>
    <xf numFmtId="0" fontId="4" fillId="0" borderId="1" xfId="0" applyFont="1" applyBorder="1">
      <alignment vertical="center"/>
    </xf>
    <xf numFmtId="0" fontId="5" fillId="0" borderId="1" xfId="0" applyFont="1" applyBorder="1">
      <alignment horizontal="center" vertical="center"/>
    </xf>
    <xf numFmtId="0" fontId="1" fillId="0" borderId="0" xfId="0" applyFont="1">
      <alignment horizontal="center" vertical="top"/>
    </xf>
    <xf numFmtId="0" fontId="1" fillId="0" borderId="3" xfId="0" applyFont="1" applyBorder="1">
      <alignment horizontal="center" vertical="center"/>
    </xf>
    <xf numFmtId="197" fontId="8" fillId="0" borderId="1" xfId="0" applyNumberFormat="1" applyFont="1" applyBorder="1">
      <alignment horizontal="right" vertical="center"/>
    </xf>
    <xf numFmtId="3" fontId="3" fillId="0" borderId="2" xfId="0" applyNumberFormat="1" applyFont="1" applyBorder="1">
      <alignment vertical="center"/>
    </xf>
    <xf numFmtId="49" fontId="5" fillId="0" borderId="3" xfId="0" applyNumberFormat="1" applyFont="1" applyBorder="1">
      <alignment horizontal="right" vertical="center" wrapText="1"/>
    </xf>
    <xf numFmtId="0" fontId="3" fillId="0" borderId="7" xfId="0" applyFont="1" applyBorder="1">
      <alignment horizontal="center" vertical="center"/>
    </xf>
    <xf numFmtId="0" fontId="1" fillId="0" borderId="8" xfId="0" applyFont="1" applyBorder="1">
      <alignment horizontal="center" vertical="center"/>
    </xf>
    <xf numFmtId="0" fontId="5" fillId="0" borderId="3" xfId="0" applyFont="1" applyBorder="1">
      <alignment vertical="center" wrapText="1"/>
    </xf>
    <xf numFmtId="0" fontId="5" fillId="0" borderId="3" xfId="0" applyFont="1" applyBorder="1">
      <alignment horizontal="right" vertical="center"/>
    </xf>
    <xf numFmtId="0" fontId="5" fillId="0" borderId="9" xfId="0" applyFont="1" applyBorder="1">
      <alignment horizontal="center" vertical="center"/>
    </xf>
    <xf numFmtId="197" fontId="8" fillId="0" borderId="9" xfId="0" applyNumberFormat="1" applyFont="1" applyBorder="1">
      <alignment horizontal="right" vertical="center"/>
    </xf>
    <xf numFmtId="0" fontId="5" fillId="0" borderId="2" xfId="0" applyFont="1" applyBorder="1">
      <alignment horizontal="right" vertical="center"/>
    </xf>
    <xf numFmtId="0" fontId="3" fillId="0" borderId="5" xfId="0" applyFont="1" applyBorder="1">
      <alignment vertical="center"/>
    </xf>
    <xf numFmtId="0" fontId="9" fillId="0" borderId="10"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0"/>
  <sheetViews>
    <sheetView topLeftCell="A1" zoomScale="100" workbookViewId="0">
      <selection activeCell="I6" sqref="I6:I6"/>
    </sheetView>
  </sheetViews>
  <sheetFormatPr defaultColWidth="9.28125" defaultRowHeight="15"/>
  <cols>
    <col min="1" max="1" width="24.78125" customWidth="1"/>
    <col min="2" max="2" width="14.78125" customWidth="1"/>
    <col min="3" max="7" width="30.921875" customWidth="1"/>
    <col min="8" max="50" width="9.3515625" customWidth="1"/>
  </cols>
  <sheetData>
    <row r="1" ht="20.1" customHeight="1">
      <c r="A1" s="1" t="s">
        <v>0</v>
      </c>
      <c r="B1" s="10"/>
      <c r="C1" s="15"/>
      <c r="D1" s="15"/>
      <c r="E1" s="20"/>
      <c r="F1" s="1" t="s">
        <v>16</v>
      </c>
      <c r="G1" s="1" t="s">
        <v>19</v>
      </c>
      <c r="H1" s="27"/>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20.1" customHeight="1">
      <c r="A2" s="1" t="s">
        <v>1</v>
      </c>
      <c r="B2" s="11" t="s">
        <v>11</v>
      </c>
      <c r="C2" s="16"/>
      <c r="D2" s="16"/>
      <c r="E2" s="21"/>
      <c r="F2" s="1" t="s">
        <v>17</v>
      </c>
      <c r="G2" s="1" t="s">
        <v>20</v>
      </c>
      <c r="H2" s="27"/>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6.6" customHeight="1">
      <c r="A3" s="2" t="s">
        <v>2</v>
      </c>
      <c r="B3" s="12"/>
      <c r="C3" s="12"/>
      <c r="D3" s="12"/>
      <c r="E3" s="12"/>
      <c r="F3" s="12"/>
      <c r="G3" s="12"/>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0.1" customHeight="1">
      <c r="A4" s="3"/>
      <c r="B4" s="3"/>
      <c r="C4" s="3"/>
      <c r="D4" s="19" t="s">
        <v>13</v>
      </c>
      <c r="E4" s="22"/>
      <c r="F4" s="22"/>
      <c r="G4" s="23" t="s">
        <v>21</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13.25" customHeight="1">
      <c r="A5" s="28" t="s">
        <v>3</v>
      </c>
      <c r="B5" s="28"/>
      <c r="C5" s="14" t="s">
        <v>12</v>
      </c>
      <c r="D5" s="14" t="s">
        <v>14</v>
      </c>
      <c r="E5" s="14" t="s">
        <v>15</v>
      </c>
      <c r="F5" s="14" t="s">
        <v>18</v>
      </c>
      <c r="G5" s="24" t="s">
        <v>22</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80.1" customHeight="1">
      <c r="A6" s="5" t="s">
        <v>4</v>
      </c>
      <c r="B6" s="14"/>
      <c r="C6" s="17">
        <f>SUM(D6:G6)</f>
        <v>55</v>
      </c>
      <c r="D6" s="17">
        <v>3</v>
      </c>
      <c r="E6" s="17">
        <v>0</v>
      </c>
      <c r="F6" s="17">
        <v>45</v>
      </c>
      <c r="G6" s="25">
        <v>7</v>
      </c>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80.1" customHeight="1">
      <c r="A7" s="5" t="s">
        <v>5</v>
      </c>
      <c r="B7" s="14"/>
      <c r="C7" s="17">
        <f>SUM(D7:G7)</f>
        <v>55</v>
      </c>
      <c r="D7" s="17">
        <v>3</v>
      </c>
      <c r="E7" s="17">
        <v>0</v>
      </c>
      <c r="F7" s="17">
        <v>45</v>
      </c>
      <c r="G7" s="25">
        <v>7</v>
      </c>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80.1" customHeight="1">
      <c r="A8" s="5" t="s">
        <v>6</v>
      </c>
      <c r="B8" s="14"/>
      <c r="C8" s="17">
        <f>SUM(D8:G8)</f>
        <v>4962062</v>
      </c>
      <c r="D8" s="17">
        <v>220000</v>
      </c>
      <c r="E8" s="17">
        <v>0</v>
      </c>
      <c r="F8" s="17">
        <v>3658162</v>
      </c>
      <c r="G8" s="25">
        <v>1083900</v>
      </c>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0.25" customHeight="1">
      <c r="A9" s="6"/>
      <c r="B9" s="6"/>
      <c r="C9" s="18"/>
      <c r="D9" s="6"/>
      <c r="E9" s="6"/>
      <c r="F9" s="6"/>
      <c r="G9" s="26" t="s">
        <v>23</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0.1" customHeight="1">
      <c r="A10" s="7" t="s">
        <v>7</v>
      </c>
      <c r="B10" s="7"/>
      <c r="C10" s="7"/>
      <c r="D10" s="7"/>
      <c r="E10" s="7"/>
      <c r="F10" s="7"/>
      <c r="G10" s="7"/>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0.1" customHeight="1">
      <c r="A11" s="7" t="s">
        <v>8</v>
      </c>
      <c r="B11" s="7"/>
      <c r="C11" s="7"/>
      <c r="D11" s="7"/>
      <c r="E11" s="7"/>
      <c r="F11" s="7"/>
      <c r="G11" s="7"/>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0.1" customHeight="1">
      <c r="A12" s="8"/>
      <c r="B12" s="8"/>
      <c r="C12" s="8"/>
      <c r="D12" s="8"/>
      <c r="E12" s="8"/>
      <c r="F12" s="8"/>
      <c r="G12" s="8"/>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19.5" customHeight="1">
      <c r="A13" s="7" t="s">
        <v>9</v>
      </c>
      <c r="B13" s="7"/>
      <c r="C13" s="7"/>
      <c r="D13" s="7"/>
      <c r="E13" s="7"/>
      <c r="F13" s="7"/>
      <c r="G13" s="7"/>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0.1" customHeight="1">
      <c r="A14" s="7" t="s">
        <v>10</v>
      </c>
      <c r="B14" s="7"/>
      <c r="C14" s="7"/>
      <c r="D14" s="7"/>
      <c r="E14" s="7"/>
      <c r="F14" s="7"/>
      <c r="G14" s="7"/>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1:G11"/>
    <mergeCell ref="A3:G3"/>
    <mergeCell ref="A13:G13"/>
    <mergeCell ref="A14:G14"/>
    <mergeCell ref="A6:B6"/>
    <mergeCell ref="A7:B7"/>
    <mergeCell ref="A8:B8"/>
    <mergeCell ref="A5:B5"/>
    <mergeCell ref="A10:G10"/>
  </mergeCells>
  <dataValidations disablePrompts="0" count="13">
    <dataValidation type="decimal" errorStyle="warning" imeMode="noControl" operator="equal" allowBlank="0" showDropDown="0" showInputMessage="1" showErrorMessage="1" error="{2}" sqref="A6:A6">
      <formula1><![CDATA["='原住民族文化及社會教育活動補助情形_申請數依補助活動類型別分$0_5_0$3022002a008'"]]></formula1>
      <formula2><![CDATA[k-SmartTag-statCourseNo]]></formula2>
    </dataValidation>
    <dataValidation type="decimal" errorStyle="warning" imeMode="noControl" operator="equal" allowBlank="0" showDropDown="0" showInputMessage="1" showErrorMessage="1" error="{2}" sqref="A7:A7">
      <formula1><![CDATA["='原住民族文化及社會教育活動補助情形_核准數依補助活動類型別分$0_6_0$3022002a009'"]]></formula1>
      <formula2><![CDATA[k-SmartTag-statCourseNo]]></formula2>
    </dataValidation>
    <dataValidation type="decimal" errorStyle="warning" imeMode="noControl" operator="equal" allowBlank="0" showDropDown="0" showInputMessage="1" showErrorMessage="1" error="{2}" sqref="A8:A8">
      <formula1><![CDATA["='原住民族文化及社會教育活動補助情形_補助金額依補助活動類型別分$0_7_0$3022002a010'"]]></formula1>
      <formula2><![CDATA[k-SmartTag-statCourseNo]]></formula2>
    </dataValidation>
    <dataValidation type="decimal" errorStyle="warning" imeMode="noControl" operator="equal" allowBlank="0" showDropDown="0" showInputMessage="1" showErrorMessage="1" error="{2}" sqref="D4:D4">
      <formula1><![CDATA["='中華民國113年$0_3_3$2024'"]]></formula1>
      <formula2><![CDATA[k-SmartTag-date]]></formula2>
    </dataValidation>
    <dataValidation type="decimal" errorStyle="warning" imeMode="noControl" operator="equal" allowBlank="0" showDropDown="0" showInputMessage="1" showErrorMessage="1" error="{2}" sqref="D5:D5">
      <formula1><![CDATA["='文化傳承$0_4_3$2600900001'"]]></formula1>
      <formula2><![CDATA[k-SmartTag-muti1]]></formula2>
    </dataValidation>
    <dataValidation type="decimal" errorStyle="warning" imeMode="noControl" operator="equal" allowBlank="0" showDropDown="0" showInputMessage="1" showErrorMessage="1" sqref="D6:G8">
      <formula1><![CDATA["='$SmartTag'"]]></formula1>
      <formula2><![CDATA[k-SmartTag-DataRegion]]></formula2>
    </dataValidation>
    <dataValidation type="decimal" errorStyle="warning" imeMode="noControl" operator="equal" allowBlank="0" showDropDown="0" showInputMessage="1" showErrorMessage="1" error="{2}" sqref="E2:E2">
      <formula1><![CDATA["='桃園市$0_1_4$010000068000'"]]></formula1>
      <formula2><![CDATA[k-SmartTag-place]]></formula2>
    </dataValidation>
    <dataValidation type="decimal" errorStyle="warning" imeMode="noControl" operator="equal" allowBlank="0" showDropDown="0" showInputMessage="1" showErrorMessage="1" error="{2}" sqref="E5:E5">
      <formula1><![CDATA["='學術文藝$0_4_4$2600900002'"]]></formula1>
      <formula2><![CDATA[k-SmartTag-muti1]]></formula2>
    </dataValidation>
    <dataValidation type="decimal" errorStyle="warning" imeMode="noControl" operator="equal" allowBlank="0" showDropDown="0" showInputMessage="1" showErrorMessage="1" sqref="D6:G8">
      <formula1><![CDATA["='$SmartTag'"]]></formula1>
      <formula2><![CDATA[k-SmartTag-DataRegion]]></formula2>
    </dataValidation>
    <dataValidation type="decimal" errorStyle="warning" imeMode="noControl" operator="equal" allowBlank="0" showDropDown="0" showInputMessage="1" showErrorMessage="1" error="{2}" sqref="F5:F5">
      <formula1><![CDATA["='社會教育$0_4_5$2600900003'"]]></formula1>
      <formula2><![CDATA[k-SmartTag-muti1]]></formula2>
    </dataValidation>
    <dataValidation type="decimal" errorStyle="warning" imeMode="noControl" operator="equal" allowBlank="0" showDropDown="0" showInputMessage="1" showErrorMessage="1" sqref="D6:G8">
      <formula1><![CDATA["='$SmartTag'"]]></formula1>
      <formula2><![CDATA[k-SmartTag-DataRegion]]></formula2>
    </dataValidation>
    <dataValidation type="decimal" errorStyle="warning" imeMode="noControl" operator="equal" allowBlank="0" showDropDown="0" showInputMessage="1" showErrorMessage="1" error="{2}" sqref="G5:G5">
      <formula1><![CDATA["='體育表演$0_4_6$2600900004'"]]></formula1>
      <formula2><![CDATA[k-SmartTag-muti1]]></formula2>
    </dataValidation>
    <dataValidation type="decimal" errorStyle="warning" imeMode="noControl" operator="equal" allowBlank="0" showDropDown="0" showInputMessage="1" showErrorMessage="1" sqref="D6:G8">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