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旅遊服務中心概況" state="visible" r:id="rId1"/>
  </sheets>
</workbook>
</file>

<file path=xl/sharedStrings.xml><?xml version="1.0" encoding="utf-8"?>
<sst xmlns="http://schemas.openxmlformats.org/spreadsheetml/2006/main" count="30">
  <si>
    <t>公開類</t>
  </si>
  <si>
    <t>季　報</t>
  </si>
  <si>
    <t>桃園市旅遊服務中心到站諮詢人次</t>
  </si>
  <si>
    <t>站別及月別</t>
  </si>
  <si>
    <t>總        計</t>
  </si>
  <si>
    <t>10月</t>
  </si>
  <si>
    <t>11月</t>
  </si>
  <si>
    <t>12月</t>
  </si>
  <si>
    <t>填表</t>
  </si>
  <si>
    <t>資料來源：各站旅遊服務中心提供。</t>
  </si>
  <si>
    <t>填表說明：本表應於編製期限內經網際網路上傳至桃園市政府公務統計行政管理系統。</t>
  </si>
  <si>
    <t>桃園火車站</t>
  </si>
  <si>
    <t>中壢火車站</t>
  </si>
  <si>
    <t>高鐵桃園站</t>
  </si>
  <si>
    <t>每季終了後15日前編報</t>
  </si>
  <si>
    <t>中華民國113年第4季</t>
  </si>
  <si>
    <t>總計</t>
  </si>
  <si>
    <t xml:space="preserve"> 審核           </t>
  </si>
  <si>
    <t>男</t>
  </si>
  <si>
    <t>業務主管人員</t>
  </si>
  <si>
    <t>主辦統計人員</t>
  </si>
  <si>
    <t>編製機關</t>
  </si>
  <si>
    <t>表    號</t>
  </si>
  <si>
    <t>女</t>
  </si>
  <si>
    <t>桃園市政府觀光旅遊局</t>
  </si>
  <si>
    <t>20702-90-51-2</t>
  </si>
  <si>
    <t>單位：人次</t>
  </si>
  <si>
    <t>備註</t>
  </si>
  <si>
    <t>機關首長</t>
  </si>
  <si>
    <t>中華民國 114年 1月13日 編製</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</si>
</sst>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4"/>
      <color rgb="FF000000"/>
      <name val="標楷體"/>
    </font>
    <font>
      <b val="false"/>
      <i val="false"/>
      <u val="none"/>
      <sz val="9"/>
      <color rgb="FF000000"/>
      <name val="Calibri"/>
    </font>
    <font>
      <b val="false"/>
      <i val="false"/>
      <u val="none"/>
      <sz val="14"/>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wrapText="true"/>
    </xf>
    <xf numFmtId="0" fontId="3" borderId="5" xfId="0" applyFont="true" applyBorder="true">
      <alignment horizontal="center" vertical="center" wrapText="true"/>
    </xf>
    <xf numFmtId="0" fontId="3" borderId="2" xfId="0" applyFont="true" applyBorder="true">
      <alignment vertical="center"/>
    </xf>
    <xf numFmtId="0" fontId="3" borderId="0" xfId="0" applyFont="true">
      <alignment vertical="center"/>
    </xf>
    <xf numFmtId="0" fontId="3" borderId="0" xfId="0" applyFont="true">
      <alignment horizontal="left" vertical="center"/>
    </xf>
    <xf numFmtId="0" fontId="3" borderId="1" xfId="0" applyFont="true" applyBorder="true">
      <alignment horizontal="center" vertical="center" wrapText="true"/>
    </xf>
    <xf numFmtId="0" fontId="1" borderId="6" xfId="0" applyFont="true" applyBorder="true"/>
    <xf numFmtId="0" fontId="1" borderId="7" xfId="0" applyFont="true" applyBorder="true">
      <alignment horizontal="left" vertical="center"/>
    </xf>
    <xf numFmtId="49" fontId="1" borderId="3" xfId="0" applyNumberFormat="true" applyFont="true" applyBorder="true">
      <alignment horizontal="center" vertical="center"/>
    </xf>
    <xf numFmtId="197" fontId="3" borderId="8" xfId="0" applyNumberFormat="true" applyFont="true" applyBorder="true">
      <alignment horizontal="right" vertical="center"/>
    </xf>
    <xf numFmtId="197" fontId="3" borderId="6" xfId="0" applyNumberFormat="true" applyFont="true" applyBorder="true">
      <alignment horizontal="right" vertical="center"/>
    </xf>
    <xf numFmtId="197" fontId="3" borderId="7" xfId="0" applyNumberFormat="true" applyFont="true" applyBorder="true">
      <alignment horizontal="right" vertical="center"/>
    </xf>
    <xf numFmtId="0" fontId="3" borderId="2" xfId="0" applyFont="true" applyBorder="true">
      <alignment horizontal="left" vertical="center"/>
    </xf>
    <xf numFmtId="0" fontId="4" borderId="9" xfId="0" applyFont="true" applyBorder="true"/>
    <xf numFmtId="0" fontId="4" borderId="10" xfId="0" applyFont="true" applyBorder="true"/>
    <xf numFmtId="197" fontId="3" borderId="2" xfId="0" applyNumberFormat="true" applyFont="true" applyBorder="true">
      <alignment horizontal="right" vertical="center"/>
    </xf>
    <xf numFmtId="197" fontId="3" borderId="0" xfId="0" applyNumberFormat="true" applyFont="true">
      <alignment horizontal="right" vertical="center"/>
    </xf>
    <xf numFmtId="197" fontId="3" borderId="3" xfId="0" applyNumberFormat="true" applyFont="true" applyBorder="true">
      <alignment horizontal="right" vertical="center"/>
    </xf>
    <xf numFmtId="0" fontId="3" borderId="2" xfId="0" applyFont="true" applyBorder="true">
      <alignment horizontal="right" vertical="center"/>
    </xf>
    <xf numFmtId="0" fontId="3" borderId="0" xfId="0" applyFont="true">
      <alignment horizontal="right" vertical="center"/>
    </xf>
    <xf numFmtId="0" fontId="5" borderId="2" xfId="0" applyFont="true" applyBorder="true">
      <alignment vertical="center"/>
    </xf>
    <xf numFmtId="0" fontId="5" borderId="0" xfId="0" applyFont="true">
      <alignment vertical="center"/>
    </xf>
    <xf numFmtId="49" fontId="1" borderId="3" xfId="0" applyNumberFormat="true" applyFont="true" applyBorder="true">
      <alignment horizontal="right" vertical="center"/>
    </xf>
    <xf numFmtId="0" fontId="3" borderId="11" xfId="0" applyFont="true" applyBorder="true">
      <alignment horizontal="center" vertical="center" wrapText="true"/>
    </xf>
    <xf numFmtId="0" fontId="1" borderId="0" xfId="0" applyFont="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G20"/>
  <sheetViews>
    <sheetView zoomScale="100" topLeftCell="A1" workbookViewId="0" showGridLines="true" showRowColHeaders="true" view="normal">
      <selection activeCell="D7" sqref="D7:D7"/>
    </sheetView>
  </sheetViews>
  <sheetFormatPr customHeight="false" defaultColWidth="9.28125" defaultRowHeight="15"/>
  <cols>
    <col min="1" max="1" bestFit="false" customWidth="true" width="12.2109375" hidden="false" outlineLevel="0"/>
    <col min="2" max="2" bestFit="false" customWidth="true" width="23.921875" hidden="false" outlineLevel="0"/>
    <col min="3" max="6" bestFit="false" customWidth="true" width="30.4921875" hidden="false" outlineLevel="0"/>
  </cols>
  <sheetData>
    <row r="1" ht="19.7" customHeight="true">
      <c r="A1" s="1" t="s">
        <v>0</v>
      </c>
      <c r="B1" s="1"/>
      <c r="C1" s="10"/>
      <c r="D1" s="17"/>
      <c r="E1" s="1" t="s">
        <v>21</v>
      </c>
      <c r="F1" s="1" t="s">
        <v>24</v>
      </c>
      <c r="G1" s="29"/>
    </row>
    <row r="2" ht="19.7" customHeight="true">
      <c r="A2" s="1" t="s">
        <v>1</v>
      </c>
      <c r="B2" s="1"/>
      <c r="C2" s="11" t="s">
        <v>14</v>
      </c>
      <c r="D2" s="18"/>
      <c r="E2" s="1" t="s">
        <v>22</v>
      </c>
      <c r="F2" s="1" t="s">
        <v>25</v>
      </c>
      <c r="G2" s="29"/>
    </row>
    <row r="3" ht="31.55" customHeight="true">
      <c r="A3" s="2" t="s">
        <v>2</v>
      </c>
      <c r="B3" s="2"/>
      <c r="C3" s="2"/>
      <c r="D3" s="2"/>
      <c r="E3" s="2"/>
      <c r="F3" s="2"/>
    </row>
    <row r="4" ht="19.9" customHeight="true">
      <c r="A4" s="3"/>
      <c r="B4" s="3"/>
      <c r="C4" s="12" t="s">
        <v>15</v>
      </c>
      <c r="D4" s="12"/>
      <c r="E4" s="12"/>
      <c r="F4" s="26" t="s">
        <v>26</v>
      </c>
    </row>
    <row r="5" ht="45" customHeight="true">
      <c r="A5" s="4" t="s">
        <v>3</v>
      </c>
      <c r="B5" s="5"/>
      <c r="C5" s="9" t="s">
        <v>16</v>
      </c>
      <c r="D5" s="9" t="s">
        <v>18</v>
      </c>
      <c r="E5" s="9" t="s">
        <v>23</v>
      </c>
      <c r="F5" s="27" t="s">
        <v>27</v>
      </c>
    </row>
    <row r="6" ht="45.75" customHeight="true">
      <c r="A6" s="4" t="s">
        <v>4</v>
      </c>
      <c r="B6" s="5"/>
      <c r="C6" s="13" t="n">
        <f>SUM(D6:E6)</f>
        <v>26061</v>
      </c>
      <c r="D6" s="19" t="n">
        <f>SUM(D7:D15)</f>
        <v>12274</v>
      </c>
      <c r="E6" s="19" t="n">
        <f>SUM(E7:E15)</f>
        <v>13787</v>
      </c>
      <c r="F6" s="19"/>
    </row>
    <row r="7" ht="45.75" customHeight="true">
      <c r="A7" s="5" t="s">
        <v>5</v>
      </c>
      <c r="B7" s="9" t="s">
        <v>11</v>
      </c>
      <c r="C7" s="14" t="n">
        <f>SUM(D7:E7)</f>
        <v>4485</v>
      </c>
      <c r="D7" s="20" t="n">
        <v>2132</v>
      </c>
      <c r="E7" s="20" t="n">
        <v>2353</v>
      </c>
      <c r="F7" s="20"/>
    </row>
    <row r="8" ht="45.75" customHeight="true">
      <c r="A8" s="5"/>
      <c r="B8" s="9" t="s">
        <v>12</v>
      </c>
      <c r="C8" s="14" t="n">
        <v>1576</v>
      </c>
      <c r="D8" s="20" t="n">
        <v>663</v>
      </c>
      <c r="E8" s="20" t="n">
        <v>913</v>
      </c>
      <c r="F8" s="20"/>
    </row>
    <row r="9" ht="45.75" customHeight="true">
      <c r="A9" s="5"/>
      <c r="B9" s="9" t="s">
        <v>13</v>
      </c>
      <c r="C9" s="14" t="n">
        <f>SUM(D9:E9)</f>
        <v>1997</v>
      </c>
      <c r="D9" s="20" t="n">
        <v>989</v>
      </c>
      <c r="E9" s="20" t="n">
        <v>1008</v>
      </c>
      <c r="F9" s="20"/>
    </row>
    <row r="10" ht="45.75" customHeight="true">
      <c r="A10" s="5" t="s">
        <v>6</v>
      </c>
      <c r="B10" s="9" t="s">
        <v>11</v>
      </c>
      <c r="C10" s="14" t="n">
        <f>SUM(D10:E10)</f>
        <v>4733</v>
      </c>
      <c r="D10" s="20" t="n">
        <v>2272</v>
      </c>
      <c r="E10" s="20" t="n">
        <v>2461</v>
      </c>
      <c r="F10" s="20"/>
    </row>
    <row r="11" ht="45.75" customHeight="true">
      <c r="A11" s="5"/>
      <c r="B11" s="9" t="s">
        <v>12</v>
      </c>
      <c r="C11" s="14" t="n">
        <f>SUM(D11:E11)</f>
        <v>1668</v>
      </c>
      <c r="D11" s="20" t="n">
        <v>686</v>
      </c>
      <c r="E11" s="20" t="n">
        <v>982</v>
      </c>
      <c r="F11" s="20"/>
    </row>
    <row r="12" ht="45.75" customHeight="true">
      <c r="A12" s="5"/>
      <c r="B12" s="9" t="s">
        <v>13</v>
      </c>
      <c r="C12" s="14" t="n">
        <f>SUM(D12:E12)</f>
        <v>2083</v>
      </c>
      <c r="D12" s="20" t="n">
        <v>1042</v>
      </c>
      <c r="E12" s="20" t="n">
        <v>1041</v>
      </c>
      <c r="F12" s="20"/>
    </row>
    <row r="13" ht="45.75" customHeight="true">
      <c r="A13" s="5" t="s">
        <v>7</v>
      </c>
      <c r="B13" s="9" t="s">
        <v>11</v>
      </c>
      <c r="C13" s="14" t="n">
        <f>SUM(D13:E13)</f>
        <v>5339</v>
      </c>
      <c r="D13" s="20" t="n">
        <v>2580</v>
      </c>
      <c r="E13" s="20" t="n">
        <v>2759</v>
      </c>
      <c r="F13" s="20"/>
    </row>
    <row r="14" ht="45.75" customHeight="true">
      <c r="A14" s="5"/>
      <c r="B14" s="9" t="s">
        <v>12</v>
      </c>
      <c r="C14" s="14" t="n">
        <f>SUM(D14:E14)</f>
        <v>1779</v>
      </c>
      <c r="D14" s="20" t="n">
        <v>711</v>
      </c>
      <c r="E14" s="20" t="n">
        <v>1068</v>
      </c>
      <c r="F14" s="20"/>
    </row>
    <row r="15" ht="45.75" customHeight="true">
      <c r="A15" s="5"/>
      <c r="B15" s="9" t="s">
        <v>13</v>
      </c>
      <c r="C15" s="15" t="n">
        <f>SUM(D15:E15)</f>
        <v>2401</v>
      </c>
      <c r="D15" s="21" t="n">
        <v>1199</v>
      </c>
      <c r="E15" s="21" t="n">
        <v>1202</v>
      </c>
      <c r="F15" s="21"/>
    </row>
    <row r="16">
      <c r="A16" s="6" t="s">
        <v>8</v>
      </c>
      <c r="B16" s="6"/>
      <c r="C16" s="16" t="s">
        <v>17</v>
      </c>
      <c r="D16" s="22" t="s">
        <v>19</v>
      </c>
      <c r="E16" s="24"/>
      <c r="F16" s="16" t="s">
        <v>28</v>
      </c>
    </row>
    <row r="17">
      <c r="A17" s="7"/>
      <c r="B17" s="7"/>
      <c r="C17" s="7"/>
      <c r="D17" s="23" t="s">
        <v>20</v>
      </c>
      <c r="E17" s="25"/>
      <c r="F17" s="8"/>
    </row>
    <row r="18" ht="17.25" customHeight="true">
      <c r="A18" s="7"/>
      <c r="B18" s="7"/>
      <c r="C18" s="7"/>
      <c r="D18" s="7"/>
      <c r="E18" s="7"/>
      <c r="F18" s="28" t="s">
        <v>29</v>
      </c>
    </row>
    <row r="19">
      <c r="A19" s="8" t="s">
        <v>9</v>
      </c>
      <c r="B19" s="8"/>
      <c r="C19" s="8"/>
      <c r="D19" s="8"/>
      <c r="E19" s="8"/>
      <c r="F19" s="8"/>
    </row>
    <row r="20">
      <c r="A20" s="8" t="s">
        <v>10</v>
      </c>
      <c r="B20" s="8"/>
      <c r="C20" s="8"/>
      <c r="D20" s="8"/>
      <c r="E20" s="8"/>
      <c r="F20" s="8"/>
    </row>
  </sheetData>
  <mergeCells>
    <mergeCell ref="A20:F20"/>
    <mergeCell ref="A10:A12"/>
    <mergeCell ref="A13:A15"/>
    <mergeCell ref="A7:A9"/>
    <mergeCell ref="A19:F19"/>
    <mergeCell ref="A1:B1"/>
    <mergeCell ref="A2:B2"/>
    <mergeCell ref="A5:B5"/>
    <mergeCell ref="A6:B6"/>
    <mergeCell ref="A3:F3"/>
    <mergeCell ref="C4:E4"/>
  </mergeCells>
  <dataValidations count="19">
    <dataValidation type="decimal" errorStyle="warning" operator="equal" allowBlank="0" showInputMessage="1" showErrorMessage="1" errorTitle="" error="{2}" promptTitle="" prompt="" sqref="A3:A3">
      <formula1>"='旅遊服務中心到站諮詢人次_到站諮詢人次依性別.站別分$0_2_0$2070290a001'"</formula1>
      <formula2>k-SmartTag-statCourseNo</formula2>
    </dataValidation>
    <dataValidation type="decimal" errorStyle="warning" operator="equal" allowBlank="0" showInputMessage="1" showErrorMessage="1" errorTitle="" error="{2}" promptTitle="" prompt="" sqref="A7:A7">
      <formula1>"='_10月$0_6_0$2024'/10"</formula1>
      <formula2>k-SmartTag-date</formula2>
    </dataValidation>
    <dataValidation type="decimal" errorStyle="warning" operator="equal" allowBlank="0" showInputMessage="1" showErrorMessage="1" errorTitle="" error="{2}" promptTitle="" prompt="" sqref="A10:A10">
      <formula1>"='_11月$0_9_0$2024'/11"</formula1>
      <formula2>k-SmartTag-date</formula2>
    </dataValidation>
    <dataValidation type="decimal" errorStyle="warning" operator="equal" allowBlank="0" showInputMessage="1" showErrorMessage="1" errorTitle="" error="{2}" promptTitle="" prompt="" sqref="A13:A13">
      <formula1>"='_12月$0_12_0$2024'/12"</formula1>
      <formula2>k-SmartTag-date</formula2>
    </dataValidation>
    <dataValidation type="decimal" errorStyle="warning" operator="equal" allowBlank="0" showInputMessage="1" showErrorMessage="1" errorTitle="" error="{2}" promptTitle="" prompt="" sqref="B7:B7">
      <formula1>"='桃園火車站$0_6_1$3101600001'"</formula1>
      <formula2>k-SmartTag-muti2</formula2>
    </dataValidation>
    <dataValidation type="decimal" errorStyle="warning" operator="equal" allowBlank="0" showInputMessage="1" showErrorMessage="1" errorTitle="" error="{2}" promptTitle="" prompt="" sqref="B8:B8">
      <formula1>"='中壢火車站$0_7_1$3101600002'"</formula1>
      <formula2>k-SmartTag-muti2</formula2>
    </dataValidation>
    <dataValidation type="decimal" errorStyle="warning" operator="equal" allowBlank="0" showInputMessage="1" showErrorMessage="1" errorTitle="" error="{2}" promptTitle="" prompt="" sqref="B9:B9">
      <formula1>"='高鐵桃園站$0_8_1$3101600003'"</formula1>
      <formula2>k-SmartTag-muti2</formula2>
    </dataValidation>
    <dataValidation type="decimal" errorStyle="warning" operator="equal" allowBlank="0" showInputMessage="1" showErrorMessage="1" errorTitle="" error="{2}" promptTitle="" prompt="" sqref="B10:B10">
      <formula1>"='桃園火車站$0_9_1$3101600001'"</formula1>
      <formula2>k-SmartTag-muti2</formula2>
    </dataValidation>
    <dataValidation type="decimal" errorStyle="warning" operator="equal" allowBlank="0" showInputMessage="1" showErrorMessage="1" errorTitle="" error="{2}" promptTitle="" prompt="" sqref="B11:B11">
      <formula1>"='中壢火車站$0_10_1$3101600002'"</formula1>
      <formula2>k-SmartTag-muti2</formula2>
    </dataValidation>
    <dataValidation type="decimal" errorStyle="warning" operator="equal" allowBlank="0" showInputMessage="1" showErrorMessage="1" errorTitle="" error="{2}" promptTitle="" prompt="" sqref="B12:B12">
      <formula1>"='高鐵桃園站$0_11_1$3101600003'"</formula1>
      <formula2>k-SmartTag-muti2</formula2>
    </dataValidation>
    <dataValidation type="decimal" errorStyle="warning" operator="equal" allowBlank="0" showInputMessage="1" showErrorMessage="1" errorTitle="" error="{2}" promptTitle="" prompt="" sqref="B13:B13">
      <formula1>"='桃園火車站$0_12_1$3101600001'"</formula1>
      <formula2>k-SmartTag-muti2</formula2>
    </dataValidation>
    <dataValidation type="decimal" errorStyle="warning" operator="equal" allowBlank="0" showInputMessage="1" showErrorMessage="1" errorTitle="" error="{2}" promptTitle="" prompt="" sqref="B14:B14">
      <formula1>"='中壢火車站$0_13_1$3101600002'"</formula1>
      <formula2>k-SmartTag-muti2</formula2>
    </dataValidation>
    <dataValidation type="decimal" errorStyle="warning" operator="equal" allowBlank="0" showInputMessage="1" showErrorMessage="1" errorTitle="" error="{2}" promptTitle="" prompt="" sqref="B15:B15">
      <formula1>"='高鐵桃園站$0_14_1$3101600003'"</formula1>
      <formula2>k-SmartTag-muti2</formula2>
    </dataValidation>
    <dataValidation type="decimal" errorStyle="warning" operator="equal" allowBlank="0" showInputMessage="1" showErrorMessage="1" errorTitle="" error="{2}" promptTitle="" prompt="" sqref="C4:C4">
      <formula1>"='中華民國113年第4季$0_3_2$2024Q4'"</formula1>
      <formula2>k-SmartTag-date</formula2>
    </dataValidation>
    <dataValidation type="decimal" errorStyle="warning" operator="equal" allowBlank="0" showInputMessage="1" showErrorMessage="1" errorTitle="" error="{2}" promptTitle="" prompt="" sqref="D5:D5">
      <formula1>"='男$0_4_3$AA00100001'"</formula1>
      <formula2>k-SmartTag-muti1</formula2>
    </dataValidation>
    <dataValidation type="decimal" errorStyle="warning" operator="equal" allowBlank="0" showInputMessage="1" showErrorMessage="1" errorTitle="" error="" promptTitle="" prompt="" sqref="D7:E15">
      <formula1>"='$SmartTag'"</formula1>
      <formula2>k-SmartTag-DataRegion</formula2>
    </dataValidation>
    <dataValidation type="decimal" errorStyle="warning" operator="equal" allowBlank="0" showInputMessage="1" showErrorMessage="1" errorTitle="" error="{2}" promptTitle="" prompt="" sqref="E5:E5">
      <formula1>"='女$0_4_4$AA00100002'"</formula1>
      <formula2>k-SmartTag-muti1</formula2>
    </dataValidation>
    <dataValidation type="decimal" errorStyle="warning" operator="equal" allowBlank="0" showInputMessage="1" showErrorMessage="1" errorTitle="" error="" promptTitle="" prompt="" sqref="D7:E15">
      <formula1>"='$SmartTag'"</formula1>
      <formula2>k-SmartTag-DataRegion</formula2>
    </dataValidation>
    <dataValidation type="decimal" errorStyle="warning" operator="equal" allowBlank="0" showInputMessage="1" showErrorMessage="1" errorTitle="" error="{2}" promptTitle="" prompt="" sqref="F1:F1">
      <formula1>"='桃園市$0_0_5$010000068000'"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