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1-53" state="visible" r:id="rId1"/>
    <sheet sheetId="2" name="編製說明" state="visible" r:id="rId2"/>
  </sheets>
</workbook>
</file>

<file path=xl/sharedStrings.xml><?xml version="1.0" encoding="utf-8"?>
<sst xmlns="http://schemas.openxmlformats.org/spreadsheetml/2006/main" count="65">
  <si>
    <t>公開類</t>
  </si>
  <si>
    <t>年　報</t>
  </si>
  <si>
    <t>桃園市總預算歲出機關別</t>
  </si>
  <si>
    <t>機　　關　　別</t>
  </si>
  <si>
    <t>總　　　計</t>
  </si>
  <si>
    <t>桃園市議會主管</t>
  </si>
  <si>
    <t>桃園市政府主管</t>
  </si>
  <si>
    <t>桃園市政府民政局主管</t>
  </si>
  <si>
    <t>桃園市政府地政局主管</t>
  </si>
  <si>
    <t>桃園市政府消防局主管</t>
  </si>
  <si>
    <t>桃園市政府地方稅務局主管</t>
  </si>
  <si>
    <t>桃園市政府教育局主管</t>
  </si>
  <si>
    <t>桃園市政府文化局主管</t>
  </si>
  <si>
    <t>桃園市政府農業局主管</t>
  </si>
  <si>
    <t>桃園市政府交通局主管</t>
  </si>
  <si>
    <t>桃園市政府觀光旅遊局主管</t>
  </si>
  <si>
    <t>桃園市政府衛生局主管</t>
  </si>
  <si>
    <t>桃園市政府環境保護局主管</t>
  </si>
  <si>
    <t>桃園市政府警察局主管</t>
  </si>
  <si>
    <t>桃園市政府社會局主管</t>
  </si>
  <si>
    <t>桃園市政府原住民族行政局主管</t>
  </si>
  <si>
    <t>桃園市政府財政局主管</t>
  </si>
  <si>
    <t>桃園市政府水務局主管</t>
  </si>
  <si>
    <t>桃園市政府工務局主管</t>
  </si>
  <si>
    <t>桃園市政府經濟發展局主管</t>
  </si>
  <si>
    <t>桃園市政府勞動局主管</t>
  </si>
  <si>
    <t>桃園市政府都市發展局主管</t>
  </si>
  <si>
    <t>桃園市政府客家事務局主管</t>
  </si>
  <si>
    <t>桃園市政府體育局主管</t>
  </si>
  <si>
    <t>桃園市政府青年事務局主管</t>
  </si>
  <si>
    <t>桃園市政府捷運工程局主管</t>
  </si>
  <si>
    <t>桃園市政府智慧城鄉發展委員會主管</t>
  </si>
  <si>
    <t>桃園市政府婦幼發展局主管</t>
  </si>
  <si>
    <t>統籌支撥科目</t>
  </si>
  <si>
    <t>第二預備金</t>
  </si>
  <si>
    <t>填表</t>
  </si>
  <si>
    <t>資料來源：本處預算科依據桃園市政府歲計會計資訊管理系統之資料彙編。</t>
  </si>
  <si>
    <t>填表說明：本表應於編製期限內經網際網路線上傳送至桃園市政府公務統計行政管理系統。</t>
  </si>
  <si>
    <t>於預算(含追加減)發布後1個月內編報</t>
  </si>
  <si>
    <t xml:space="preserve">                      審核</t>
  </si>
  <si>
    <t>中華民國114年度</t>
  </si>
  <si>
    <t>原預算數</t>
  </si>
  <si>
    <t>合計</t>
  </si>
  <si>
    <t>經常門</t>
  </si>
  <si>
    <t>業務主管人員</t>
  </si>
  <si>
    <t>主辦統計人員</t>
  </si>
  <si>
    <t>資本門</t>
  </si>
  <si>
    <t>追加(減)後預算數</t>
  </si>
  <si>
    <t>機關首長</t>
  </si>
  <si>
    <t>編製機關</t>
  </si>
  <si>
    <t>表    號</t>
  </si>
  <si>
    <t>桃園市政府主計處</t>
  </si>
  <si>
    <t>20901-01-53-2</t>
  </si>
  <si>
    <t>單位：新臺幣元</t>
  </si>
  <si>
    <t>中華民國113年12月12日編製</t>
  </si>
  <si>
    <t>桃園市總預算歲出機關別編製說明</t>
  </si>
  <si>
    <t>一、統計範圍及對象：本市各單位預算機關編列之歲出預算均為統計對象。</t>
  </si>
  <si>
    <t>二、統計標準時間：以每年1月1日至12月31日止之事實為準。</t>
  </si>
  <si>
    <t>三、分類標準：</t>
  </si>
  <si>
    <t xml:space="preserve">（一）縱項目按當年度原預算數及追加(減)後預算數分，各項再依經常門及資本門等分類。 </t>
  </si>
  <si>
    <t>（二）横項目按主管機關別分類。</t>
  </si>
  <si>
    <t>四、統計項目定義：依編製當年度桃園市總預算編製作業手冊中各級機關單位預算分級表中分類之定義。</t>
  </si>
  <si>
    <t>五、資料蒐集方法及編製程序：本處預算科依據桃園市政府歲計會計資訊管理系統之資料彙編。</t>
  </si>
  <si>
    <t>六、編送對象：本表應於編製期限內經網際網路線上傳送至桃園市政府公務統計行政管理系統。</t>
  </si>
  <si>
    <t>中華民國105年12月23日編製</t>
  </si>
</sst>
</file>

<file path=xl/styles.xml><?xml version="1.0" encoding="utf-8"?>
<styleSheet xmlns="http://schemas.openxmlformats.org/spreadsheetml/2006/main">
  <numFmts count="1">
    <numFmt formatCode="_-* #,##0_-;\-* #,##0_-;_-* &quot;-&quot;_-;_-@_-" numFmtId="197"/>
  </numFmts>
  <fonts count="8">
    <font>
      <b val="false"/>
      <i val="false"/>
      <u val="none"/>
      <sz val="11"/>
      <color theme="1"/>
      <name val="Calibri"/>
      <scheme val="minor"/>
    </font>
    <font>
      <b val="false"/>
      <i val="false"/>
      <u val="none"/>
      <sz val="14"/>
      <color rgb="FF000000"/>
      <name val="標楷體"/>
    </font>
    <font>
      <b val="false"/>
      <i val="false"/>
      <u val="none"/>
      <sz val="18"/>
      <color rgb="FF000000"/>
      <name val="標楷體"/>
    </font>
    <font>
      <b val="false"/>
      <i val="false"/>
      <u val="none"/>
      <sz val="12"/>
      <color rgb="FF000000"/>
      <name val="標楷體"/>
    </font>
    <font>
      <b val="false"/>
      <i val="false"/>
      <u val="none"/>
      <sz val="22"/>
      <color rgb="FF000000"/>
      <name val="標楷體"/>
    </font>
    <font>
      <b val="false"/>
      <i val="false"/>
      <u val="none"/>
      <sz val="16"/>
      <color rgb="FF000000"/>
      <name val="標楷體"/>
    </font>
    <font>
      <b val="false"/>
      <i val="false"/>
      <u val="none"/>
      <sz val="10"/>
      <color rgb="FF000000"/>
      <name val="標楷體"/>
    </font>
    <font>
      <b val="false"/>
      <i val="false"/>
      <u val="none"/>
      <sz val="16"/>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xf>
    <xf numFmtId="0" fontId="2" borderId="0" xfId="0" applyFont="true">
      <alignment horizontal="center"/>
    </xf>
    <xf numFmtId="0" fontId="1" borderId="0" xfId="0" applyFont="true">
      <alignment horizontal="center"/>
    </xf>
    <xf numFmtId="0" fontId="1" borderId="3" xfId="0" applyFont="true" applyBorder="true"/>
    <xf numFmtId="0" fontId="1" borderId="4" xfId="0" applyFont="true" applyBorder="true">
      <alignment horizontal="center" vertical="center"/>
    </xf>
    <xf numFmtId="0" fontId="1" borderId="0" xfId="0" applyFont="true"/>
    <xf numFmtId="0" fontId="1" borderId="2" xfId="0" applyFont="true" applyBorder="true"/>
    <xf numFmtId="0" fontId="3" borderId="0" xfId="0" applyFont="true"/>
    <xf numFmtId="0" fontId="1" borderId="5" xfId="0" applyFont="true" applyBorder="true"/>
    <xf numFmtId="0" fontId="1" borderId="6" xfId="0" applyFont="true" applyBorder="true"/>
    <xf numFmtId="0" fontId="1" borderId="1" xfId="0" applyFont="true" applyBorder="true">
      <alignment horizontal="center" vertical="center"/>
    </xf>
    <xf numFmtId="0" fontId="1" borderId="7" xfId="0" applyFont="true" applyBorder="true">
      <alignment horizontal="center"/>
    </xf>
    <xf numFmtId="0" fontId="1" borderId="8" xfId="0" applyFont="true" applyBorder="true"/>
    <xf numFmtId="0" fontId="1" borderId="9" xfId="0" applyFont="true" applyBorder="true"/>
    <xf numFmtId="0" fontId="1" borderId="2" xfId="0" applyFont="true" applyBorder="true">
      <alignment horizontal="left"/>
    </xf>
    <xf numFmtId="0" fontId="1" borderId="3" xfId="0" applyFont="true" applyBorder="true">
      <alignment horizontal="center" vertical="center"/>
    </xf>
    <xf numFmtId="197" fontId="1" borderId="10" xfId="0" applyNumberFormat="true" applyFont="true" applyBorder="true"/>
    <xf numFmtId="197" fontId="1" borderId="5" xfId="0" applyNumberFormat="true" applyFont="true" applyBorder="true"/>
    <xf numFmtId="197" fontId="1" borderId="6" xfId="0" applyNumberFormat="true" applyFont="true" applyBorder="true"/>
    <xf numFmtId="197" fontId="1" borderId="2" xfId="0" applyNumberFormat="true" applyFont="true" applyBorder="true"/>
    <xf numFmtId="197" fontId="1" borderId="0" xfId="0" applyNumberFormat="true" applyFont="true"/>
    <xf numFmtId="197" fontId="1" borderId="0" xfId="0" applyNumberFormat="true" applyFont="true">
      <alignment horizontal="right"/>
    </xf>
    <xf numFmtId="197" fontId="1" borderId="3" xfId="0" applyNumberFormat="true" applyFont="true" applyBorder="true"/>
    <xf numFmtId="0" fontId="1" borderId="0" xfId="0" applyFont="true">
      <alignment horizontal="left"/>
    </xf>
    <xf numFmtId="0" fontId="1" borderId="3" xfId="0" applyFont="true" applyBorder="true">
      <alignment vertical="center"/>
    </xf>
    <xf numFmtId="0" fontId="1" borderId="3" xfId="0" applyFont="true" applyBorder="true">
      <alignment horizontal="center"/>
    </xf>
    <xf numFmtId="0" fontId="1" borderId="2" xfId="0" applyFont="true" applyBorder="true">
      <alignment horizontal="right"/>
    </xf>
    <xf numFmtId="49" fontId="1" borderId="1" xfId="0" applyNumberFormat="true" applyFont="true" applyBorder="true">
      <alignment horizontal="center"/>
    </xf>
    <xf numFmtId="0" fontId="1" borderId="3" xfId="0" applyFont="true" applyBorder="true">
      <alignment horizontal="right"/>
    </xf>
    <xf numFmtId="0" fontId="1" borderId="11" xfId="0" applyFont="true" applyBorder="true">
      <alignment horizontal="center"/>
    </xf>
    <xf numFmtId="0" fontId="3" borderId="5" xfId="0" applyFont="true" applyBorder="true"/>
    <xf numFmtId="0" fontId="4" borderId="0" xfId="0" applyFont="true">
      <alignment horizontal="center"/>
    </xf>
    <xf numFmtId="0" fontId="5" borderId="0" xfId="0" applyFont="true">
      <alignment horizontal="left"/>
    </xf>
    <xf numFmtId="0" fontId="6" borderId="0" xfId="0" applyFont="true"/>
    <xf numFmtId="0" fontId="1" borderId="0" xfId="0" applyFont="true">
      <alignment horizontal="right"/>
    </xf>
    <xf numFmtId="0" fontId="7" borderId="0" xfId="0" applyFont="true"/>
    <xf numFmtId="0" fontId="5"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D11" sqref="D11:D11"/>
    </sheetView>
  </sheetViews>
  <sheetFormatPr customHeight="false" defaultColWidth="9.28125" defaultRowHeight="15"/>
  <cols>
    <col min="1" max="1" bestFit="false" customWidth="true" width="30.2109375" hidden="false" outlineLevel="0"/>
    <col min="2" max="2" bestFit="false" customWidth="true" width="17.2109375" hidden="false" outlineLevel="0"/>
    <col min="3" max="3" bestFit="false" customWidth="true" width="33.4921875" hidden="false" outlineLevel="0"/>
    <col min="4" max="4" bestFit="false" customWidth="true" width="29.3515625" hidden="false" outlineLevel="0"/>
    <col min="5" max="5" bestFit="false" customWidth="true" width="27.921875" hidden="false" outlineLevel="0"/>
    <col min="6" max="6" bestFit="false" customWidth="true" width="21.2109375" hidden="false" outlineLevel="0"/>
    <col min="7" max="7" bestFit="false" customWidth="true" width="20.2109375" hidden="false" outlineLevel="0"/>
    <col min="8" max="8" bestFit="false" customWidth="true" width="24.2109375" hidden="false" outlineLevel="0"/>
  </cols>
  <sheetData>
    <row r="1" ht="19.5" customHeight="true">
      <c r="A1" s="1" t="s">
        <v>0</v>
      </c>
      <c r="B1" s="10"/>
      <c r="C1" s="7"/>
      <c r="D1" s="7"/>
      <c r="E1" s="7"/>
      <c r="F1" s="14"/>
      <c r="G1" s="1" t="s">
        <v>49</v>
      </c>
      <c r="H1" s="1" t="s">
        <v>51</v>
      </c>
      <c r="I1" s="32"/>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9.5" customHeight="true">
      <c r="A2" s="1" t="s">
        <v>1</v>
      </c>
      <c r="B2" s="11" t="s">
        <v>38</v>
      </c>
      <c r="C2" s="5"/>
      <c r="D2" s="5"/>
      <c r="E2" s="5"/>
      <c r="F2" s="15"/>
      <c r="G2" s="1" t="s">
        <v>50</v>
      </c>
      <c r="H2" s="29" t="s">
        <v>52</v>
      </c>
      <c r="I2" s="32"/>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2" customHeight="true">
      <c r="A3" s="2"/>
      <c r="B3" s="8"/>
      <c r="C3" s="8"/>
      <c r="D3" s="8"/>
      <c r="E3" s="8"/>
      <c r="F3" s="8"/>
      <c r="G3" s="8"/>
      <c r="H3" s="8"/>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 customHeight="true">
      <c r="A4" s="3" t="s">
        <v>2</v>
      </c>
      <c r="B4" s="3"/>
      <c r="C4" s="3"/>
      <c r="D4" s="3"/>
      <c r="E4" s="3"/>
      <c r="F4" s="3"/>
      <c r="G4" s="3"/>
      <c r="H4" s="3"/>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2" customHeight="true">
      <c r="A5" s="4"/>
      <c r="B5" s="7"/>
      <c r="C5" s="7"/>
      <c r="D5" s="7"/>
      <c r="E5" s="7"/>
      <c r="F5" s="7"/>
      <c r="G5" s="7"/>
      <c r="H5" s="7"/>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8" customHeight="true">
      <c r="A6" s="5"/>
      <c r="B6" s="5"/>
      <c r="C6" s="17" t="s">
        <v>40</v>
      </c>
      <c r="D6" s="17"/>
      <c r="E6" s="17"/>
      <c r="F6" s="26"/>
      <c r="G6" s="27"/>
      <c r="H6" s="30" t="s">
        <v>53</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9.5" customHeight="true">
      <c r="A7" s="6" t="s">
        <v>3</v>
      </c>
      <c r="B7" s="12"/>
      <c r="C7" s="12" t="s">
        <v>41</v>
      </c>
      <c r="D7" s="12"/>
      <c r="E7" s="12"/>
      <c r="F7" s="12" t="s">
        <v>47</v>
      </c>
      <c r="G7" s="12"/>
      <c r="H7" s="12"/>
      <c r="I7" s="32"/>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9.5" customHeight="true">
      <c r="A8" s="6"/>
      <c r="B8" s="12"/>
      <c r="C8" s="1" t="s">
        <v>42</v>
      </c>
      <c r="D8" s="1" t="s">
        <v>43</v>
      </c>
      <c r="E8" s="1" t="s">
        <v>46</v>
      </c>
      <c r="F8" s="1" t="s">
        <v>42</v>
      </c>
      <c r="G8" s="1" t="s">
        <v>43</v>
      </c>
      <c r="H8" s="31" t="s">
        <v>46</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8" customHeight="true">
      <c r="A9" s="2" t="s">
        <v>4</v>
      </c>
      <c r="B9" s="13"/>
      <c r="C9" s="18" t="n">
        <f>SUM(C11:C40)</f>
        <v>170948000000</v>
      </c>
      <c r="D9" s="21" t="n">
        <f>SUM(D11:D40)</f>
        <v>133819832000</v>
      </c>
      <c r="E9" s="21" t="n">
        <f>SUM(E11:E40)</f>
        <v>37128168000</v>
      </c>
      <c r="F9" s="21" t="n">
        <f>SUM(F11:F40)</f>
        <v>0</v>
      </c>
      <c r="G9" s="21" t="n">
        <f>SUM(G11:G40)</f>
        <v>0</v>
      </c>
      <c r="H9" s="21" t="n">
        <f>SUM(H11:H40)</f>
        <v>0</v>
      </c>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6.75" customHeight="true">
      <c r="A10" s="7"/>
      <c r="B10" s="14"/>
      <c r="C10" s="10"/>
      <c r="D10" s="7"/>
      <c r="E10" s="7"/>
      <c r="F10" s="7"/>
      <c r="G10" s="7"/>
      <c r="H10" s="7"/>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7.25" customHeight="true">
      <c r="A11" s="7" t="s">
        <v>5</v>
      </c>
      <c r="B11" s="14"/>
      <c r="C11" s="19" t="n">
        <f>SUM(D11:E11)</f>
        <v>814353000</v>
      </c>
      <c r="D11" s="22" t="n">
        <v>799053000</v>
      </c>
      <c r="E11" s="22" t="n">
        <v>15300000</v>
      </c>
      <c r="F11" s="22" t="n">
        <f>SUM(G11:H11)</f>
        <v>0</v>
      </c>
      <c r="G11" s="22" t="n">
        <v>0</v>
      </c>
      <c r="H11" s="22" t="n">
        <v>0</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8" customHeight="true">
      <c r="A12" s="7" t="s">
        <v>6</v>
      </c>
      <c r="B12" s="14"/>
      <c r="C12" s="19" t="n">
        <f>SUM(D12:E12)</f>
        <v>9285682000</v>
      </c>
      <c r="D12" s="22" t="n">
        <v>6100092000</v>
      </c>
      <c r="E12" s="22" t="n">
        <v>3185590000</v>
      </c>
      <c r="F12" s="22" t="n">
        <f>SUM(G12:H12)</f>
        <v>0</v>
      </c>
      <c r="G12" s="22" t="n">
        <v>0</v>
      </c>
      <c r="H12" s="22" t="n">
        <v>0</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8" customHeight="true">
      <c r="A13" s="7" t="s">
        <v>7</v>
      </c>
      <c r="B13" s="14"/>
      <c r="C13" s="19" t="n">
        <f>SUM(D13:E13)</f>
        <v>1621389000</v>
      </c>
      <c r="D13" s="22" t="n">
        <v>1120060000</v>
      </c>
      <c r="E13" s="22" t="n">
        <v>501329000</v>
      </c>
      <c r="F13" s="22" t="n">
        <f>SUM(G13:H13)</f>
        <v>0</v>
      </c>
      <c r="G13" s="22" t="n">
        <v>0</v>
      </c>
      <c r="H13" s="22" t="n">
        <v>0</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8" customHeight="true">
      <c r="A14" s="7" t="s">
        <v>8</v>
      </c>
      <c r="B14" s="14"/>
      <c r="C14" s="19" t="n">
        <f>SUM(D14:E14)</f>
        <v>1808334000</v>
      </c>
      <c r="D14" s="22" t="n">
        <v>1375780000</v>
      </c>
      <c r="E14" s="22" t="n">
        <v>432554000</v>
      </c>
      <c r="F14" s="22" t="n">
        <f>SUM(G14:H14)</f>
        <v>0</v>
      </c>
      <c r="G14" s="22" t="n">
        <v>0</v>
      </c>
      <c r="H14" s="22" t="n">
        <v>0</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8" customHeight="true">
      <c r="A15" s="7" t="s">
        <v>9</v>
      </c>
      <c r="B15" s="14"/>
      <c r="C15" s="19" t="n">
        <f>SUM(D15:E15)</f>
        <v>3824986000</v>
      </c>
      <c r="D15" s="22" t="n">
        <v>3081381000</v>
      </c>
      <c r="E15" s="22" t="n">
        <v>743605000</v>
      </c>
      <c r="F15" s="22" t="n">
        <f>SUM(G15:H15)</f>
        <v>0</v>
      </c>
      <c r="G15" s="22" t="n">
        <v>0</v>
      </c>
      <c r="H15" s="22" t="n">
        <v>0</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8" customHeight="true">
      <c r="A16" s="7" t="s">
        <v>10</v>
      </c>
      <c r="B16" s="14"/>
      <c r="C16" s="19" t="n">
        <f>SUM(D16:E16)</f>
        <v>744357000</v>
      </c>
      <c r="D16" s="22" t="n">
        <v>706219000</v>
      </c>
      <c r="E16" s="22" t="n">
        <v>38138000</v>
      </c>
      <c r="F16" s="22" t="n">
        <f>SUM(G16:H16)</f>
        <v>0</v>
      </c>
      <c r="G16" s="22" t="n">
        <v>0</v>
      </c>
      <c r="H16" s="22" t="n">
        <v>0</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8" customHeight="true">
      <c r="A17" s="7" t="s">
        <v>11</v>
      </c>
      <c r="B17" s="14"/>
      <c r="C17" s="19" t="n">
        <f>SUM(D17:E17)</f>
        <v>57116201000</v>
      </c>
      <c r="D17" s="22" t="n">
        <v>52039716000</v>
      </c>
      <c r="E17" s="22" t="n">
        <v>5076485000</v>
      </c>
      <c r="F17" s="22" t="n">
        <f>SUM(G17:H17)</f>
        <v>0</v>
      </c>
      <c r="G17" s="22" t="n">
        <v>0</v>
      </c>
      <c r="H17" s="22" t="n">
        <v>0</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8" customHeight="true">
      <c r="A18" s="7" t="s">
        <v>12</v>
      </c>
      <c r="B18" s="14"/>
      <c r="C18" s="19" t="n">
        <f>SUM(D18:E18)</f>
        <v>2055092000</v>
      </c>
      <c r="D18" s="22" t="n">
        <v>1314929000</v>
      </c>
      <c r="E18" s="22" t="n">
        <v>740163000</v>
      </c>
      <c r="F18" s="22" t="n">
        <f>SUM(G18:H18)</f>
        <v>0</v>
      </c>
      <c r="G18" s="22" t="n">
        <v>0</v>
      </c>
      <c r="H18" s="22" t="n">
        <v>0</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8" customHeight="true">
      <c r="A19" s="7" t="s">
        <v>13</v>
      </c>
      <c r="B19" s="14"/>
      <c r="C19" s="19" t="n">
        <f>SUM(D19:E19)</f>
        <v>2118843000</v>
      </c>
      <c r="D19" s="22" t="n">
        <v>1724404000</v>
      </c>
      <c r="E19" s="22" t="n">
        <v>394439000</v>
      </c>
      <c r="F19" s="22" t="n">
        <f>SUM(G19:H19)</f>
        <v>0</v>
      </c>
      <c r="G19" s="22" t="n">
        <v>0</v>
      </c>
      <c r="H19" s="22" t="n">
        <v>0</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8" customHeight="true">
      <c r="A20" s="7" t="s">
        <v>14</v>
      </c>
      <c r="B20" s="14"/>
      <c r="C20" s="19" t="n">
        <f>SUM(D20:E20)</f>
        <v>6173681000</v>
      </c>
      <c r="D20" s="22" t="n">
        <v>4656682000</v>
      </c>
      <c r="E20" s="22" t="n">
        <v>1516999000</v>
      </c>
      <c r="F20" s="22" t="n">
        <f>SUM(G20:H20)</f>
        <v>0</v>
      </c>
      <c r="G20" s="22" t="n">
        <v>0</v>
      </c>
      <c r="H20" s="22" t="n">
        <v>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8" customHeight="true">
      <c r="A21" s="7" t="s">
        <v>15</v>
      </c>
      <c r="B21" s="14"/>
      <c r="C21" s="19" t="n">
        <f>SUM(D21:E21)</f>
        <v>1826287000</v>
      </c>
      <c r="D21" s="22" t="n">
        <v>939084000</v>
      </c>
      <c r="E21" s="22" t="n">
        <v>887203000</v>
      </c>
      <c r="F21" s="22" t="n">
        <f>SUM(G21:H21)</f>
        <v>0</v>
      </c>
      <c r="G21" s="22" t="n">
        <v>0</v>
      </c>
      <c r="H21" s="22" t="n">
        <v>0</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8" customHeight="true">
      <c r="A22" s="7" t="s">
        <v>16</v>
      </c>
      <c r="B22" s="14"/>
      <c r="C22" s="19" t="n">
        <f>SUM(D22:E22)</f>
        <v>3520489000</v>
      </c>
      <c r="D22" s="22" t="n">
        <v>3498234000</v>
      </c>
      <c r="E22" s="22" t="n">
        <v>22255000</v>
      </c>
      <c r="F22" s="22" t="n">
        <f>SUM(G22:H22)</f>
        <v>0</v>
      </c>
      <c r="G22" s="22" t="n">
        <v>0</v>
      </c>
      <c r="H22" s="22" t="n">
        <v>0</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 customHeight="true">
      <c r="A23" s="7" t="s">
        <v>17</v>
      </c>
      <c r="B23" s="14"/>
      <c r="C23" s="19" t="n">
        <f>SUM(D23:E23)</f>
        <v>6897321000</v>
      </c>
      <c r="D23" s="22" t="n">
        <v>6293407000</v>
      </c>
      <c r="E23" s="22" t="n">
        <v>603914000</v>
      </c>
      <c r="F23" s="22" t="n">
        <f>SUM(G23:H23)</f>
        <v>0</v>
      </c>
      <c r="G23" s="22" t="n">
        <v>0</v>
      </c>
      <c r="H23" s="22" t="n">
        <v>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8" customHeight="true">
      <c r="A24" s="7" t="s">
        <v>18</v>
      </c>
      <c r="B24" s="14"/>
      <c r="C24" s="19" t="n">
        <f>SUM(D24:E24)</f>
        <v>9953567000</v>
      </c>
      <c r="D24" s="22" t="n">
        <v>9251454000</v>
      </c>
      <c r="E24" s="22" t="n">
        <v>702113000</v>
      </c>
      <c r="F24" s="22" t="n">
        <f>SUM(G24:H24)</f>
        <v>0</v>
      </c>
      <c r="G24" s="22" t="n">
        <v>0</v>
      </c>
      <c r="H24" s="22" t="n">
        <v>0</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8" customHeight="true">
      <c r="A25" s="7" t="s">
        <v>19</v>
      </c>
      <c r="B25" s="14"/>
      <c r="C25" s="19" t="n">
        <f>SUM(D25:E25)</f>
        <v>22956386000</v>
      </c>
      <c r="D25" s="22" t="n">
        <v>22738153000</v>
      </c>
      <c r="E25" s="22" t="n">
        <v>218233000</v>
      </c>
      <c r="F25" s="22" t="n">
        <f>SUM(G25:H25)</f>
        <v>0</v>
      </c>
      <c r="G25" s="22" t="n">
        <v>0</v>
      </c>
      <c r="H25" s="22" t="n">
        <v>0</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8" customHeight="true">
      <c r="A26" s="7" t="s">
        <v>20</v>
      </c>
      <c r="B26" s="14"/>
      <c r="C26" s="19" t="n">
        <f>SUM(D26:E26)</f>
        <v>1517024000</v>
      </c>
      <c r="D26" s="22" t="n">
        <v>1278613000</v>
      </c>
      <c r="E26" s="22" t="n">
        <v>238411000</v>
      </c>
      <c r="F26" s="22" t="n">
        <f>SUM(G26:H26)</f>
        <v>0</v>
      </c>
      <c r="G26" s="22" t="n">
        <v>0</v>
      </c>
      <c r="H26" s="22" t="n">
        <v>0</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8" customHeight="true">
      <c r="A27" s="7" t="s">
        <v>21</v>
      </c>
      <c r="B27" s="14"/>
      <c r="C27" s="19" t="n">
        <f>SUM(D27:E27)</f>
        <v>1449111000</v>
      </c>
      <c r="D27" s="22" t="n">
        <v>1446819000</v>
      </c>
      <c r="E27" s="22" t="n">
        <v>2292000</v>
      </c>
      <c r="F27" s="22" t="n">
        <f>SUM(G27:H27)</f>
        <v>0</v>
      </c>
      <c r="G27" s="22" t="n">
        <v>0</v>
      </c>
      <c r="H27" s="22" t="n">
        <v>0</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8" customHeight="true">
      <c r="A28" s="7" t="s">
        <v>22</v>
      </c>
      <c r="B28" s="14"/>
      <c r="C28" s="19" t="n">
        <f>SUM(D28:E28)</f>
        <v>4746897000</v>
      </c>
      <c r="D28" s="22" t="n">
        <v>907595000</v>
      </c>
      <c r="E28" s="22" t="n">
        <v>3839302000</v>
      </c>
      <c r="F28" s="22" t="n">
        <f>SUM(G28:H28)</f>
        <v>0</v>
      </c>
      <c r="G28" s="22" t="n">
        <v>0</v>
      </c>
      <c r="H28" s="22" t="n">
        <v>0</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8" customHeight="true">
      <c r="A29" s="7" t="s">
        <v>23</v>
      </c>
      <c r="B29" s="14"/>
      <c r="C29" s="19" t="n">
        <f>SUM(D29:E29)</f>
        <v>10249101000</v>
      </c>
      <c r="D29" s="22" t="n">
        <v>870184000</v>
      </c>
      <c r="E29" s="22" t="n">
        <v>9378917000</v>
      </c>
      <c r="F29" s="22" t="n">
        <f>SUM(G29:H29)</f>
        <v>0</v>
      </c>
      <c r="G29" s="22" t="n">
        <v>0</v>
      </c>
      <c r="H29" s="22" t="n">
        <v>0</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8" customHeight="true">
      <c r="A30" s="7" t="s">
        <v>24</v>
      </c>
      <c r="B30" s="14"/>
      <c r="C30" s="19" t="n">
        <f>SUM(D30:E30)</f>
        <v>750953000</v>
      </c>
      <c r="D30" s="22" t="n">
        <v>552817000</v>
      </c>
      <c r="E30" s="22" t="n">
        <v>198136000</v>
      </c>
      <c r="F30" s="22" t="n">
        <f>SUM(G30:H30)</f>
        <v>0</v>
      </c>
      <c r="G30" s="22" t="n">
        <v>0</v>
      </c>
      <c r="H30" s="22" t="n">
        <v>0</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8" customHeight="true">
      <c r="A31" s="7" t="s">
        <v>25</v>
      </c>
      <c r="B31" s="14"/>
      <c r="C31" s="19" t="n">
        <f>SUM(D31:E31)</f>
        <v>916649000</v>
      </c>
      <c r="D31" s="22" t="n">
        <v>898148000</v>
      </c>
      <c r="E31" s="22" t="n">
        <v>18501000</v>
      </c>
      <c r="F31" s="22" t="n">
        <f>SUM(G31:H31)</f>
        <v>0</v>
      </c>
      <c r="G31" s="22" t="n">
        <v>0</v>
      </c>
      <c r="H31" s="22" t="n">
        <v>0</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8" customHeight="true">
      <c r="A32" s="7" t="s">
        <v>26</v>
      </c>
      <c r="B32" s="14"/>
      <c r="C32" s="19" t="n">
        <f>SUM(D32:E32)</f>
        <v>2104387000</v>
      </c>
      <c r="D32" s="22" t="n">
        <v>1641258000</v>
      </c>
      <c r="E32" s="22" t="n">
        <v>463129000</v>
      </c>
      <c r="F32" s="22" t="n">
        <f>SUM(G32:H32)</f>
        <v>0</v>
      </c>
      <c r="G32" s="22" t="n">
        <v>0</v>
      </c>
      <c r="H32" s="22" t="n">
        <v>0</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8" customHeight="true">
      <c r="A33" s="7" t="s">
        <v>27</v>
      </c>
      <c r="B33" s="14"/>
      <c r="C33" s="19" t="n">
        <f>SUM(D33:E33)</f>
        <v>334132000</v>
      </c>
      <c r="D33" s="23" t="n">
        <v>318949000</v>
      </c>
      <c r="E33" s="23" t="n">
        <v>15183000</v>
      </c>
      <c r="F33" s="23" t="n">
        <f>SUM(G33:H33)</f>
        <v>0</v>
      </c>
      <c r="G33" s="22" t="n">
        <v>0</v>
      </c>
      <c r="H33" s="22" t="n">
        <v>0</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8" customHeight="true">
      <c r="A34" s="7" t="s">
        <v>28</v>
      </c>
      <c r="B34" s="14"/>
      <c r="C34" s="19" t="n">
        <f>SUM(D34:E34)</f>
        <v>1178095000</v>
      </c>
      <c r="D34" s="23" t="n">
        <v>647421000</v>
      </c>
      <c r="E34" s="23" t="n">
        <v>530674000</v>
      </c>
      <c r="F34" s="23" t="n">
        <f>SUM(G34:H34)</f>
        <v>0</v>
      </c>
      <c r="G34" s="22" t="n">
        <v>0</v>
      </c>
      <c r="H34" s="22" t="n">
        <v>0</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8" customHeight="true">
      <c r="A35" s="7" t="s">
        <v>29</v>
      </c>
      <c r="B35" s="14"/>
      <c r="C35" s="19" t="n">
        <f>SUM(D35:E35)</f>
        <v>277923000</v>
      </c>
      <c r="D35" s="22" t="n">
        <v>263030000</v>
      </c>
      <c r="E35" s="22" t="n">
        <v>14893000</v>
      </c>
      <c r="F35" s="22" t="n">
        <f>SUM(G35:H35)</f>
        <v>0</v>
      </c>
      <c r="G35" s="22" t="n">
        <v>0</v>
      </c>
      <c r="H35" s="22" t="n">
        <v>0</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8" customHeight="true">
      <c r="A36" s="7" t="s">
        <v>30</v>
      </c>
      <c r="B36" s="14"/>
      <c r="C36" s="19" t="n">
        <f>SUM(D36:E36)</f>
        <v>5895981000</v>
      </c>
      <c r="D36" s="22" t="n">
        <v>510830000</v>
      </c>
      <c r="E36" s="22" t="n">
        <v>5385151000</v>
      </c>
      <c r="F36" s="22" t="n">
        <f>SUM(G36:H36)</f>
        <v>0</v>
      </c>
      <c r="G36" s="22" t="n">
        <v>0</v>
      </c>
      <c r="H36" s="22" t="n">
        <v>0</v>
      </c>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7" t="s">
        <v>31</v>
      </c>
      <c r="B37" s="14"/>
      <c r="C37" s="19" t="n">
        <f>SUM(D37:E37)</f>
        <v>723906000</v>
      </c>
      <c r="D37" s="22" t="n">
        <v>564516000</v>
      </c>
      <c r="E37" s="22" t="n">
        <v>159390000</v>
      </c>
      <c r="F37" s="22" t="n">
        <f>SUM(G37:H37)</f>
        <v>0</v>
      </c>
      <c r="G37" s="22" t="n">
        <v>0</v>
      </c>
      <c r="H37" s="22" t="n">
        <v>0</v>
      </c>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7.25" customHeight="true">
      <c r="A38" s="7" t="s">
        <v>32</v>
      </c>
      <c r="B38" s="14"/>
      <c r="C38" s="19" t="n">
        <f>SUM(D38:E38)</f>
        <v>5847007000</v>
      </c>
      <c r="D38" s="22" t="n">
        <v>5753138000</v>
      </c>
      <c r="E38" s="22" t="n">
        <v>93869000</v>
      </c>
      <c r="F38" s="22" t="n">
        <f>SUM(G38:H38)</f>
        <v>0</v>
      </c>
      <c r="G38" s="22" t="n">
        <v>0</v>
      </c>
      <c r="H38" s="22" t="n">
        <v>0</v>
      </c>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8" customHeight="true">
      <c r="A39" s="7" t="s">
        <v>33</v>
      </c>
      <c r="B39" s="14"/>
      <c r="C39" s="19" t="n">
        <f>SUM(D39:E39)</f>
        <v>3839866000</v>
      </c>
      <c r="D39" s="22" t="n">
        <v>2127866000</v>
      </c>
      <c r="E39" s="22" t="n">
        <v>1712000000</v>
      </c>
      <c r="F39" s="22" t="n">
        <f>SUM(G39:H39)</f>
        <v>0</v>
      </c>
      <c r="G39" s="22" t="n">
        <v>0</v>
      </c>
      <c r="H39" s="22" t="n">
        <v>0</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8" customHeight="true">
      <c r="A40" s="5" t="s">
        <v>34</v>
      </c>
      <c r="B40" s="15"/>
      <c r="C40" s="20" t="n">
        <f>SUM(D40:E40)</f>
        <v>400000000</v>
      </c>
      <c r="D40" s="24" t="n">
        <v>400000000</v>
      </c>
      <c r="E40" s="24" t="n">
        <v>0</v>
      </c>
      <c r="F40" s="24" t="n">
        <f>SUM(G40:H40)</f>
        <v>0</v>
      </c>
      <c r="G40" s="24" t="n">
        <v>0</v>
      </c>
      <c r="H40" s="24" t="n">
        <v>0</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9.5" customHeight="true">
      <c r="A41" s="8" t="s">
        <v>35</v>
      </c>
      <c r="B41" s="16" t="s">
        <v>39</v>
      </c>
      <c r="C41" s="2"/>
      <c r="D41" s="16" t="s">
        <v>44</v>
      </c>
      <c r="E41" s="2"/>
      <c r="F41" s="16" t="s">
        <v>48</v>
      </c>
      <c r="G41" s="28"/>
      <c r="H41" s="28" t="s">
        <v>54</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7"/>
      <c r="B42" s="7"/>
      <c r="C42" s="4"/>
      <c r="D42" s="25" t="s">
        <v>45</v>
      </c>
      <c r="E42" s="4"/>
      <c r="F42" s="25"/>
      <c r="G42" s="25"/>
      <c r="H42" s="7"/>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7"/>
      <c r="B43" s="7"/>
      <c r="C43" s="4"/>
      <c r="D43" s="4"/>
      <c r="E43" s="4"/>
      <c r="F43" s="25"/>
      <c r="G43" s="25"/>
      <c r="H43" s="7"/>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7" t="s">
        <v>36</v>
      </c>
      <c r="B44" s="7"/>
      <c r="C44" s="7"/>
      <c r="D44" s="7"/>
      <c r="E44" s="7"/>
      <c r="F44" s="7"/>
      <c r="G44" s="7"/>
      <c r="H44" s="7"/>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7" t="s">
        <v>37</v>
      </c>
      <c r="B45" s="7"/>
      <c r="C45" s="7"/>
      <c r="D45" s="7"/>
      <c r="E45" s="7"/>
      <c r="F45" s="7"/>
      <c r="G45" s="7"/>
      <c r="H45" s="7"/>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ht="16.5" customHeight="true">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row>
  </sheetData>
  <mergeCells>
    <mergeCell ref="A44:H44"/>
    <mergeCell ref="A45:H45"/>
    <mergeCell ref="A4:H4"/>
    <mergeCell ref="C6:E6"/>
    <mergeCell ref="A7:B8"/>
    <mergeCell ref="C7:E7"/>
    <mergeCell ref="F7:H7"/>
    <mergeCell ref="A9:B9"/>
  </mergeCells>
  <dataValidations count="42">
    <dataValidation type="decimal" errorStyle="warning" operator="equal" allowBlank="0" showInputMessage="1" showErrorMessage="1" errorTitle="" error="{2}" promptTitle="" prompt="" sqref="A11:A11">
      <formula1>"='市議會$0_10_0$9901100033'"</formula1>
      <formula2>k-SmartTag-muti1</formula2>
    </dataValidation>
    <dataValidation type="decimal" errorStyle="warning" operator="equal" allowBlank="0" showInputMessage="1" showErrorMessage="1" errorTitle="" error="{2}" promptTitle="" prompt="" sqref="A12:A12">
      <formula1>"='市政府$0_11_0$9901100034'"</formula1>
      <formula2>k-SmartTag-muti1</formula2>
    </dataValidation>
    <dataValidation type="decimal" errorStyle="warning" operator="equal" allowBlank="0" showInputMessage="1" showErrorMessage="1" errorTitle="" error="{2}" promptTitle="" prompt="" sqref="A13:A13">
      <formula1>"='民政局$0_12_0$9901100001'"</formula1>
      <formula2>k-SmartTag-muti1</formula2>
    </dataValidation>
    <dataValidation type="decimal" errorStyle="warning" operator="equal" allowBlank="0" showInputMessage="1" showErrorMessage="1" errorTitle="" error="{2}" promptTitle="" prompt="" sqref="A14:A14">
      <formula1>"='地政局$0_13_0$9901100008'"</formula1>
      <formula2>k-SmartTag-muti1</formula2>
    </dataValidation>
    <dataValidation type="decimal" errorStyle="warning" operator="equal" allowBlank="0" showInputMessage="1" showErrorMessage="1" errorTitle="" error="{2}" promptTitle="" prompt="" sqref="A15:A15">
      <formula1>"='消防局$0_14_0$9901100018'"</formula1>
      <formula2>k-SmartTag-muti1</formula2>
    </dataValidation>
    <dataValidation type="decimal" errorStyle="warning" operator="equal" allowBlank="0" showInputMessage="1" showErrorMessage="1" errorTitle="" error="{2}" promptTitle="" prompt="" sqref="A16:A16">
      <formula1>"='地方稅務局$0_15_0$9901100020'"</formula1>
      <formula2>k-SmartTag-muti1</formula2>
    </dataValidation>
    <dataValidation type="decimal" errorStyle="warning" operator="equal" allowBlank="0" showInputMessage="1" showErrorMessage="1" errorTitle="" error="{2}" promptTitle="" prompt="" sqref="A17:A17">
      <formula1>"='教育局$0_16_0$9901100002'"</formula1>
      <formula2>k-SmartTag-muti1</formula2>
    </dataValidation>
    <dataValidation type="decimal" errorStyle="warning" operator="equal" allowBlank="0" showInputMessage="1" showErrorMessage="1" errorTitle="" error="{2}" promptTitle="" prompt="" sqref="A18:A18">
      <formula1>"='文化局$0_17_0$9901100019'"</formula1>
      <formula2>k-SmartTag-muti1</formula2>
    </dataValidation>
    <dataValidation type="decimal" errorStyle="warning" operator="equal" allowBlank="0" showInputMessage="1" showErrorMessage="1" errorTitle="" error="{2}" promptTitle="" prompt="" sqref="A19:A19">
      <formula1>"='農業局$0_18_0$9901100007'"</formula1>
      <formula2>k-SmartTag-muti1</formula2>
    </dataValidation>
    <dataValidation type="decimal" errorStyle="warning" operator="equal" allowBlank="0" showInputMessage="1" showErrorMessage="1" errorTitle="" error="{2}" promptTitle="" prompt="" sqref="A20:A20">
      <formula1>"='交通局$0_19_0$9901100013'"</formula1>
      <formula2>k-SmartTag-muti1</formula2>
    </dataValidation>
    <dataValidation type="decimal" errorStyle="warning" operator="equal" allowBlank="0" showInputMessage="1" showErrorMessage="1" errorTitle="" error="{2}" promptTitle="" prompt="" sqref="A21:A21">
      <formula1>"='觀光旅遊局$0_20_0$9901100014'"</formula1>
      <formula2>k-SmartTag-muti1</formula2>
    </dataValidation>
    <dataValidation type="decimal" errorStyle="warning" operator="equal" allowBlank="0" showInputMessage="1" showErrorMessage="1" errorTitle="" error="{2}" promptTitle="" prompt="" sqref="A22:A22">
      <formula1>"='衛生局$0_21_0$9901100016'"</formula1>
      <formula2>k-SmartTag-muti1</formula2>
    </dataValidation>
    <dataValidation type="decimal" errorStyle="warning" operator="equal" allowBlank="0" showInputMessage="1" showErrorMessage="1" errorTitle="" error="{2}" promptTitle="" prompt="" sqref="A23:A23">
      <formula1>"='環境保護局$0_22_0$9901100017'"</formula1>
      <formula2>k-SmartTag-muti1</formula2>
    </dataValidation>
    <dataValidation type="decimal" errorStyle="warning" operator="equal" allowBlank="0" showInputMessage="1" showErrorMessage="1" errorTitle="" error="{2}" promptTitle="" prompt="" sqref="A24:A24">
      <formula1>"='警察局$0_23_0$9901100015'"</formula1>
      <formula2>k-SmartTag-muti1</formula2>
    </dataValidation>
    <dataValidation type="decimal" errorStyle="warning" operator="equal" allowBlank="0" showInputMessage="1" showErrorMessage="1" errorTitle="" error="{2}" promptTitle="" prompt="" sqref="A25:A25">
      <formula1>"='社會局$0_24_0$9901100003'"</formula1>
      <formula2>k-SmartTag-muti1</formula2>
    </dataValidation>
    <dataValidation type="decimal" errorStyle="warning" operator="equal" allowBlank="0" showInputMessage="1" showErrorMessage="1" errorTitle="" error="{2}" promptTitle="" prompt="" sqref="A26:A26">
      <formula1>"='原住民族行政局$0_25_0$9901100012'"</formula1>
      <formula2>k-SmartTag-muti1</formula2>
    </dataValidation>
    <dataValidation type="decimal" errorStyle="warning" operator="equal" allowBlank="0" showInputMessage="1" showErrorMessage="1" errorTitle="" error="{2}" promptTitle="" prompt="" sqref="A27:A27">
      <formula1>"='財政局$0_26_0$9901100005'"</formula1>
      <formula2>k-SmartTag-muti1</formula2>
    </dataValidation>
    <dataValidation type="decimal" errorStyle="warning" operator="equal" allowBlank="0" showInputMessage="1" showErrorMessage="1" errorTitle="" error="{2}" promptTitle="" prompt="" sqref="A28:A28">
      <formula1>"='水務局$0_27_0$9901100011'"</formula1>
      <formula2>k-SmartTag-muti1</formula2>
    </dataValidation>
    <dataValidation type="decimal" errorStyle="warning" operator="equal" allowBlank="0" showInputMessage="1" showErrorMessage="1" errorTitle="" error="{2}" promptTitle="" prompt="" sqref="A29:A29">
      <formula1>"='工務局$0_28_0$9901100010'"</formula1>
      <formula2>k-SmartTag-muti1</formula2>
    </dataValidation>
    <dataValidation type="decimal" errorStyle="warning" operator="equal" allowBlank="0" showInputMessage="1" showErrorMessage="1" errorTitle="" error="{2}" promptTitle="" prompt="" sqref="A30:A30">
      <formula1>"='經濟發展局$0_29_0$9901100006'"</formula1>
      <formula2>k-SmartTag-muti1</formula2>
    </dataValidation>
    <dataValidation type="decimal" errorStyle="warning" operator="equal" allowBlank="0" showInputMessage="1" showErrorMessage="1" errorTitle="" error="{2}" promptTitle="" prompt="" sqref="A31:A31">
      <formula1>"='勞動局$0_30_0$9901100004'"</formula1>
      <formula2>k-SmartTag-muti1</formula2>
    </dataValidation>
    <dataValidation type="decimal" errorStyle="warning" operator="equal" allowBlank="0" showInputMessage="1" showErrorMessage="1" errorTitle="" error="{2}" promptTitle="" prompt="" sqref="A32:A32">
      <formula1>"='都市發展局$0_31_0$9901100009'"</formula1>
      <formula2>k-SmartTag-muti1</formula2>
    </dataValidation>
    <dataValidation type="decimal" errorStyle="warning" operator="equal" allowBlank="0" showInputMessage="1" showErrorMessage="1" errorTitle="" error="{2}" promptTitle="" prompt="" sqref="A33:A33">
      <formula1>"='客家事務局$0_32_0$9901100022'"</formula1>
      <formula2>k-SmartTag-muti1</formula2>
    </dataValidation>
    <dataValidation type="decimal" errorStyle="warning" operator="equal" allowBlank="0" showInputMessage="1" showErrorMessage="1" errorTitle="" error="{2}" promptTitle="" prompt="" sqref="A34:A34">
      <formula1>"='體育局$0_33_0$9901100024'"</formula1>
      <formula2>k-SmartTag-muti1</formula2>
    </dataValidation>
    <dataValidation type="decimal" errorStyle="warning" operator="equal" allowBlank="0" showInputMessage="1" showErrorMessage="1" errorTitle="" error="{2}" promptTitle="" prompt="" sqref="A35:A35">
      <formula1>"='青年事務局$0_34_0$9901100023'"</formula1>
      <formula2>k-SmartTag-muti1</formula2>
    </dataValidation>
    <dataValidation type="decimal" errorStyle="warning" operator="equal" allowBlank="0" showInputMessage="1" showErrorMessage="1" errorTitle="" error="{2}" promptTitle="" prompt="" sqref="A36:A36">
      <formula1>"='捷運工程局$0_35_0$9901100025'"</formula1>
      <formula2>k-SmartTag-muti1</formula2>
    </dataValidation>
    <dataValidation type="decimal" errorStyle="warning" operator="equal" allowBlank="0" showInputMessage="1" showErrorMessage="1" errorTitle="" error="{2}" promptTitle="" prompt="" sqref="A37:A37">
      <formula1>"='智慧城鄉發展委員會$0_36_0$9901100050'"</formula1>
      <formula2>k-SmartTag-muti1</formula2>
    </dataValidation>
    <dataValidation type="decimal" errorStyle="warning" operator="equal" allowBlank="0" showInputMessage="1" showErrorMessage="1" errorTitle="" error="{2}" promptTitle="" prompt="" sqref="A38:A38">
      <formula1>"='婦幼發展局$0_37_0$9901100051'"</formula1>
      <formula2>k-SmartTag-muti1</formula2>
    </dataValidation>
    <dataValidation type="decimal" errorStyle="warning" operator="equal" allowBlank="0" showInputMessage="1" showErrorMessage="1" errorTitle="" error="{2}" promptTitle="" prompt="" sqref="A39:A39">
      <formula1>"='統籌支撥科目$0_38_0$9901100035'"</formula1>
      <formula2>k-SmartTag-muti1</formula2>
    </dataValidation>
    <dataValidation type="decimal" errorStyle="warning" operator="equal" allowBlank="0" showInputMessage="1" showErrorMessage="1" errorTitle="" error="{2}" promptTitle="" prompt="" sqref="A40:A40">
      <formula1>"='第二預備金$0_39_0$9901100036'"</formula1>
      <formula2>k-SmartTag-muti1</formula2>
    </dataValidation>
    <dataValidation type="decimal" errorStyle="warning" operator="equal" allowBlank="0" showInputMessage="1" showErrorMessage="1" errorTitle="" error="{2}" promptTitle="" prompt="" sqref="C6:C6">
      <formula1>"='中華民國114年度$0_5_2$2025'"</formula1>
      <formula2>k-SmartTag-date</formula2>
    </dataValidation>
    <dataValidation type="decimal" errorStyle="warning" operator="equal" allowBlank="0" showInputMessage="1" showErrorMessage="1" errorTitle="" error="{2}" promptTitle="" prompt="" sqref="C7:C7">
      <formula1>"='總預算歲出機關別_法定預算數依機關別.經資門分$0_6_2$2090101a003'"</formula1>
      <formula2>k-SmartTag-statCourseNo</formula2>
    </dataValidation>
    <dataValidation type="decimal" errorStyle="warning" operator="equal" allowBlank="0" showInputMessage="1" showErrorMessage="1" errorTitle="" error="{2}" promptTitle="" prompt="" sqref="D8:D8">
      <formula1>"='經常門$0_7_3$9904400001'"</formula1>
      <formula2>k-SmartTag-muti2</formula2>
    </dataValidation>
    <dataValidation type="decimal" errorStyle="warning" operator="equal" allowBlank="0" showInputMessage="1" showErrorMessage="1" errorTitle="" error="" promptTitle="" prompt="" sqref="G11:H40 D11:E40">
      <formula1>"='$SmartTag'"</formula1>
      <formula2>k-SmartTag-DataRegion</formula2>
    </dataValidation>
    <dataValidation type="decimal" errorStyle="warning" operator="equal" allowBlank="0" showInputMessage="1" showErrorMessage="1" errorTitle="" error="{2}" promptTitle="" prompt="" sqref="E8:E8">
      <formula1>"='資本門$0_7_4$9904400002'"</formula1>
      <formula2>k-SmartTag-muti2</formula2>
    </dataValidation>
    <dataValidation type="decimal" errorStyle="warning" operator="equal" allowBlank="0" showInputMessage="1" showErrorMessage="1" errorTitle="" error="" promptTitle="" prompt="" sqref="G11:H40 D11:E40">
      <formula1>"='$SmartTag'"</formula1>
      <formula2>k-SmartTag-DataRegion</formula2>
    </dataValidation>
    <dataValidation type="decimal" errorStyle="warning" operator="equal" allowBlank="0" showInputMessage="1" showErrorMessage="1" errorTitle="" error="{2}" promptTitle="" prompt="" sqref="F7:F7">
      <formula1>"='總預算歲出機關別_追加_減_後預算數依機關別.經資門分$0_6_5$2090101a009'"</formula1>
      <formula2>k-SmartTag-statCourseNo</formula2>
    </dataValidation>
    <dataValidation type="decimal" errorStyle="warning" operator="equal" allowBlank="0" showInputMessage="1" showErrorMessage="1" errorTitle="" error="{2}" promptTitle="" prompt="" sqref="G8:G8">
      <formula1>"='經常門$0_7_6$9904400001'"</formula1>
      <formula2>k-SmartTag-muti2</formula2>
    </dataValidation>
    <dataValidation type="decimal" errorStyle="warning" operator="equal" allowBlank="0" showInputMessage="1" showErrorMessage="1" errorTitle="" error="" promptTitle="" prompt="" sqref="G11:H40 D11:E40">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8:H8">
      <formula1>"='資本門$0_7_7$9904400002'"</formula1>
      <formula2>k-SmartTag-muti2</formula2>
    </dataValidation>
    <dataValidation type="decimal" errorStyle="warning" operator="equal" allowBlank="0" showInputMessage="1" showErrorMessage="1" errorTitle="" error="" promptTitle="" prompt="" sqref="G11:H40 D11:E40">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K27" sqref="K27:K27"/>
    </sheetView>
  </sheetViews>
  <sheetFormatPr customHeight="false" defaultColWidth="9.28125" defaultRowHeight="15"/>
  <cols>
    <col min="1" max="1" bestFit="false" customWidth="true" width="10.2109375" hidden="false" outlineLevel="0"/>
    <col min="2" max="2" bestFit="false" customWidth="true" width="20.2109375" hidden="false" outlineLevel="0"/>
    <col min="3" max="7" bestFit="false" customWidth="true" width="13.2109375" hidden="false" outlineLevel="0"/>
    <col min="8" max="8" bestFit="false" customWidth="true" width="6.2109375" hidden="false" outlineLevel="0"/>
    <col min="12" max="12" bestFit="false" customWidth="true" width="11.2109375" hidden="false" outlineLevel="0"/>
    <col min="13" max="13" bestFit="false" customWidth="true" width="16.2109375" hidden="false" outlineLevel="0"/>
  </cols>
  <sheetData>
    <row r="1" ht="50.25" customHeight="true">
      <c r="A1" s="33" t="s">
        <v>55</v>
      </c>
      <c r="B1" s="33"/>
      <c r="C1" s="33"/>
      <c r="D1" s="33"/>
      <c r="E1" s="33"/>
      <c r="F1" s="33"/>
      <c r="G1" s="33"/>
      <c r="H1" s="33"/>
      <c r="I1" s="33"/>
      <c r="J1" s="33"/>
      <c r="K1" s="33"/>
      <c r="L1" s="33"/>
      <c r="M1" s="36"/>
      <c r="N1" s="38"/>
      <c r="O1" s="38"/>
      <c r="P1" s="38"/>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row>
    <row r="2" ht="19.5" customHeight="true">
      <c r="A2" s="4"/>
      <c r="B2" s="4"/>
      <c r="C2" s="4"/>
      <c r="D2" s="4"/>
      <c r="E2" s="4"/>
      <c r="F2" s="4"/>
      <c r="G2" s="4"/>
      <c r="H2" s="4"/>
      <c r="I2" s="4"/>
      <c r="J2" s="4"/>
      <c r="K2" s="4"/>
      <c r="L2" s="4"/>
      <c r="M2" s="4"/>
      <c r="N2" s="4"/>
      <c r="O2" s="4"/>
      <c r="P2" s="4"/>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row>
    <row r="3" ht="50.25" customHeight="true">
      <c r="A3" s="34" t="s">
        <v>56</v>
      </c>
      <c r="B3" s="34"/>
      <c r="C3" s="34"/>
      <c r="D3" s="34"/>
      <c r="E3" s="34"/>
      <c r="F3" s="34"/>
      <c r="G3" s="34"/>
      <c r="H3" s="34"/>
      <c r="I3" s="34"/>
      <c r="J3" s="34"/>
      <c r="K3" s="34"/>
      <c r="L3" s="34"/>
      <c r="M3" s="37"/>
      <c r="N3" s="37"/>
      <c r="O3" s="37"/>
      <c r="P3" s="37"/>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ht="50.25" customHeight="true">
      <c r="A4" s="34" t="s">
        <v>57</v>
      </c>
      <c r="B4" s="34"/>
      <c r="C4" s="34"/>
      <c r="D4" s="34"/>
      <c r="E4" s="34"/>
      <c r="F4" s="34"/>
      <c r="G4" s="34"/>
      <c r="H4" s="34"/>
      <c r="I4" s="34"/>
      <c r="J4" s="34"/>
      <c r="K4" s="34"/>
      <c r="L4" s="34"/>
      <c r="M4" s="37"/>
      <c r="N4" s="37"/>
      <c r="O4" s="37"/>
      <c r="P4" s="37"/>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ht="50.25" customHeight="true">
      <c r="A5" s="34" t="s">
        <v>58</v>
      </c>
      <c r="B5" s="34"/>
      <c r="C5" s="34"/>
      <c r="D5" s="34"/>
      <c r="E5" s="34"/>
      <c r="F5" s="34"/>
      <c r="G5" s="34"/>
      <c r="H5" s="34"/>
      <c r="I5" s="34"/>
      <c r="J5" s="34"/>
      <c r="K5" s="34"/>
      <c r="L5" s="34"/>
      <c r="M5" s="37"/>
      <c r="N5" s="37"/>
      <c r="O5" s="37"/>
      <c r="P5" s="37"/>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ht="50.25" customHeight="true">
      <c r="A6" s="34" t="s">
        <v>59</v>
      </c>
      <c r="B6" s="34"/>
      <c r="C6" s="34"/>
      <c r="D6" s="34"/>
      <c r="E6" s="34"/>
      <c r="F6" s="34"/>
      <c r="G6" s="34"/>
      <c r="H6" s="34"/>
      <c r="I6" s="34"/>
      <c r="J6" s="34"/>
      <c r="K6" s="34"/>
      <c r="L6" s="34"/>
      <c r="M6" s="37"/>
      <c r="N6" s="37"/>
      <c r="O6" s="37"/>
      <c r="P6" s="37"/>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ht="50.25" customHeight="true">
      <c r="A7" s="34" t="s">
        <v>60</v>
      </c>
      <c r="B7" s="34"/>
      <c r="C7" s="34"/>
      <c r="D7" s="34"/>
      <c r="E7" s="34"/>
      <c r="F7" s="34"/>
      <c r="G7" s="34"/>
      <c r="H7" s="34"/>
      <c r="I7" s="34"/>
      <c r="J7" s="34"/>
      <c r="K7" s="34"/>
      <c r="L7" s="34"/>
      <c r="M7" s="37"/>
      <c r="N7" s="37"/>
      <c r="O7" s="37"/>
      <c r="P7" s="37"/>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row>
    <row r="8" ht="50.25" customHeight="true">
      <c r="A8" s="34" t="s">
        <v>61</v>
      </c>
      <c r="B8" s="34"/>
      <c r="C8" s="34"/>
      <c r="D8" s="34"/>
      <c r="E8" s="34"/>
      <c r="F8" s="34"/>
      <c r="G8" s="34"/>
      <c r="H8" s="34"/>
      <c r="I8" s="34"/>
      <c r="J8" s="34"/>
      <c r="K8" s="34"/>
      <c r="L8" s="34"/>
      <c r="M8" s="37"/>
      <c r="N8" s="37"/>
      <c r="O8" s="37"/>
      <c r="P8" s="37"/>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row>
    <row r="9" ht="50.25" customHeight="true">
      <c r="A9" s="34" t="s">
        <v>62</v>
      </c>
      <c r="B9" s="34"/>
      <c r="C9" s="34"/>
      <c r="D9" s="34"/>
      <c r="E9" s="34"/>
      <c r="F9" s="34"/>
      <c r="G9" s="34"/>
      <c r="H9" s="34"/>
      <c r="I9" s="34"/>
      <c r="J9" s="34"/>
      <c r="K9" s="34"/>
      <c r="L9" s="34"/>
      <c r="M9" s="37"/>
      <c r="N9" s="37"/>
      <c r="O9" s="37"/>
      <c r="P9" s="37"/>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row>
    <row r="10" ht="50.25" customHeight="true">
      <c r="A10" s="34" t="s">
        <v>63</v>
      </c>
      <c r="B10" s="34"/>
      <c r="C10" s="34"/>
      <c r="D10" s="34"/>
      <c r="E10" s="34"/>
      <c r="F10" s="34"/>
      <c r="G10" s="34"/>
      <c r="H10" s="34"/>
      <c r="I10" s="34"/>
      <c r="J10" s="34"/>
      <c r="K10" s="34"/>
      <c r="L10" s="34"/>
      <c r="M10" s="37"/>
      <c r="N10" s="37"/>
      <c r="O10" s="37"/>
      <c r="P10" s="37"/>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row>
    <row r="11" ht="16.5" customHeight="true">
      <c r="A11" s="9"/>
      <c r="B11" s="9"/>
      <c r="C11" s="9"/>
      <c r="D11" s="9"/>
      <c r="E11" s="9"/>
      <c r="F11" s="9"/>
      <c r="G11" s="9"/>
      <c r="H11" s="9"/>
      <c r="I11" s="9"/>
      <c r="J11" s="9"/>
      <c r="K11" s="9"/>
      <c r="L11" s="9"/>
      <c r="M11" s="9"/>
      <c r="N11" s="9"/>
      <c r="O11" s="9"/>
      <c r="P11" s="9"/>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row>
    <row r="12" ht="15.75" customHeight="true">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row>
    <row r="13" ht="15.75" customHeight="true">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row>
    <row r="14" ht="15.75" customHeight="true">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row>
    <row r="15" ht="15.75" customHeight="true">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row>
    <row r="16" ht="15.75" customHeight="tru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row>
    <row r="17" ht="15.75" customHeight="tru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row>
    <row r="18" ht="15.75" customHeight="true">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row>
    <row r="19" ht="15.75" customHeight="true">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row>
    <row r="20" ht="15.75" customHeight="true">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row>
    <row r="21" ht="15.75" customHeight="tru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row>
    <row r="22" ht="15.75" customHeight="tru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row>
    <row r="23" ht="15.75" customHeight="tru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row>
    <row r="24" ht="15.75" customHeight="tru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row>
    <row r="25" ht="15.75" customHeight="tru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row>
    <row r="26" ht="15.75" customHeight="tru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row>
    <row r="27" ht="15.75" customHeight="tru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row>
    <row r="28" ht="15.75" customHeight="tru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row>
    <row r="29" ht="15.75" customHeight="tru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row>
    <row r="30" ht="15.75" customHeight="tru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row>
    <row r="31" ht="15.75" customHeight="tru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row>
    <row r="32" ht="15.75" customHeight="tru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row>
    <row r="33" ht="15.75" customHeight="tru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row>
    <row r="34" ht="15.75" customHeight="tru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row>
    <row r="35" ht="15.75" customHeight="tru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row>
    <row r="36" ht="15.75" customHeight="tru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row>
    <row r="37" ht="15.75" customHeight="tru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row>
    <row r="38" ht="15.75" customHeight="true">
      <c r="A38" s="35"/>
      <c r="B38" s="35"/>
      <c r="C38" s="35"/>
      <c r="D38" s="35"/>
      <c r="E38" s="35"/>
      <c r="F38" s="35"/>
      <c r="G38" s="35"/>
      <c r="H38" s="35"/>
      <c r="I38" s="35" t="s">
        <v>64</v>
      </c>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row>
    <row r="39" ht="15.75" customHeight="tru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row>
    <row r="40" ht="15.75" customHeight="tru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row>
    <row r="41" ht="15.75" customHeight="tru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row>
    <row r="42" ht="15.75" customHeight="tru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row>
    <row r="43" ht="15.75" customHeight="tru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row>
    <row r="44" ht="15.75" customHeight="tru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row>
    <row r="45" ht="15.75" customHeight="tru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row>
    <row r="46" ht="15.75" customHeight="tru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ht="15.75" customHeight="tru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row>
    <row r="48" ht="15.75" customHeight="tru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row>
    <row r="49" ht="15.75" customHeight="tru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row>
    <row r="50" ht="15.75" customHeight="tru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row>
    <row r="51" ht="15.75" customHeight="tru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row>
    <row r="52" ht="15.75" customHeight="tru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row>
    <row r="53" ht="15.75" customHeight="tru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row>
    <row r="54" ht="15.75" customHeight="tru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row>
    <row r="55" ht="15.75" customHeight="tru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row>
    <row r="56" ht="15.75" customHeight="tru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row>
    <row r="57" ht="15.75" customHeight="tru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row>
    <row r="58" ht="15.75" customHeight="tru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row>
    <row r="59" ht="15.75" customHeight="tru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row>
    <row r="60" ht="15.75" customHeight="tru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row>
    <row r="61" ht="15.75" customHeight="tru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row>
    <row r="62" ht="15.75" customHeight="tru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row>
    <row r="63" ht="15.75" customHeight="tru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row>
    <row r="64" ht="15.75" customHeight="tru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row>
    <row r="65" ht="15.75" customHeight="tru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row>
    <row r="66" ht="15.75" customHeight="tru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row>
    <row r="67" ht="15.75" customHeight="tru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row>
    <row r="68" ht="15.75" customHeight="tru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row>
    <row r="69" ht="15.75" customHeight="tru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row>
    <row r="70" ht="15.75" customHeight="tru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row>
    <row r="71" ht="15.75" customHeight="tru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row>
    <row r="72" ht="15.75" customHeight="tru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row>
    <row r="73" ht="15.75" customHeight="tru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row>
    <row r="74" ht="15.75" customHeight="tru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row>
    <row r="75" ht="15.75" customHeight="tru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row>
    <row r="76" ht="15.75" customHeight="tru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row>
    <row r="77" ht="15.75" customHeight="tru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row>
    <row r="78" ht="15.75" customHeight="tru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row>
    <row r="79" ht="15.75" customHeight="tru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row>
    <row r="80" ht="15.75" customHeight="tru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row>
    <row r="81" ht="15.75" customHeight="tru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row>
    <row r="82" ht="15.75" customHeight="tru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row>
    <row r="83" ht="15.75" customHeight="tru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row>
    <row r="84" ht="15.75" customHeight="tru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row>
    <row r="85" ht="15.75" customHeight="tru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row>
    <row r="86" ht="15.75" customHeight="tru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row>
    <row r="87" ht="15.75" customHeight="tru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row>
    <row r="88" ht="15.75" customHeight="tru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row>
    <row r="89" ht="15.75" customHeight="tru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row>
    <row r="90" ht="15.75" customHeight="tru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row>
    <row r="91" ht="15.75" customHeight="tru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row>
    <row r="92" ht="15.75" customHeight="tru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row>
    <row r="93" ht="15.75" customHeight="tru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row>
    <row r="94" ht="15.75" customHeight="tru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row>
    <row r="95" ht="15.75" customHeight="tru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row>
    <row r="96" ht="15.75" customHeight="tru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row>
    <row r="97" ht="15.75" customHeight="tru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row>
    <row r="98" ht="15.75" customHeight="tru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row>
    <row r="99" ht="15.75" customHeight="tru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row>
    <row r="100" ht="15.75" customHeight="tru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row>
    <row r="101" ht="15.75" customHeight="tru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row>
    <row r="102" ht="15.75" customHeight="tru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row>
    <row r="103" ht="15.75" customHeight="tru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row>
    <row r="104" ht="15.75" customHeight="tru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row>
    <row r="105" ht="15.75" customHeight="tru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row>
    <row r="106" ht="15.75" customHeight="tru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row>
    <row r="107" ht="15.75" customHeight="tru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row>
    <row r="108" ht="15.75" customHeight="tru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row>
    <row r="109" ht="15.75" customHeight="tru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row>
    <row r="110" ht="15.75" customHeight="tru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row>
    <row r="111" ht="15.75" customHeight="tru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row>
    <row r="112" ht="15.75" customHeight="tru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row>
    <row r="113" ht="15.75" customHeight="tru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row>
    <row r="114" ht="15.75" customHeight="tru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row>
    <row r="115" ht="15.75" customHeight="tru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row>
    <row r="116" ht="15.75" customHeight="tru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row>
    <row r="117" ht="15.75" customHeight="tru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row>
    <row r="118" ht="15.75" customHeight="tru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row>
    <row r="119" ht="15.75" customHeight="tru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row>
    <row r="120" ht="15.75" customHeight="tru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row>
    <row r="121" ht="15.75" customHeight="tru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row>
    <row r="122" ht="15.75" customHeight="tru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row>
    <row r="123" ht="15.75" customHeight="tru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row>
    <row r="124" ht="15.75" customHeight="tru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row>
    <row r="125" ht="15.75" customHeight="tru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row>
    <row r="126" ht="15.75" customHeight="tru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row>
    <row r="127" ht="15.75" customHeight="tru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row>
    <row r="128" ht="15.75" customHeight="tru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row>
    <row r="129" ht="15.75" customHeight="tru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row>
    <row r="130" ht="15.75" customHeight="tru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row>
    <row r="131" ht="15.75" customHeight="tru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row>
    <row r="132" ht="15.75" customHeight="tru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row>
    <row r="133" ht="15.75" customHeight="tru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row>
    <row r="134" ht="15.75" customHeight="tru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row>
    <row r="135" ht="15.75" customHeight="tru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row>
    <row r="136" ht="15.75" customHeight="tru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row>
    <row r="137" ht="15.75" customHeight="tru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row>
    <row r="138" ht="15.75" customHeight="tru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row>
    <row r="139" ht="15.75" customHeight="tru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row>
    <row r="140" ht="15.75" customHeight="tru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row>
    <row r="141" ht="15.75" customHeight="tru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row>
    <row r="142" ht="15.75" customHeight="tru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row>
    <row r="143" ht="15.75" customHeight="tru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row>
    <row r="144" ht="15.75" customHeight="tru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row>
    <row r="145" ht="15.75" customHeight="tru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row>
    <row r="146" ht="15.75" customHeight="tru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row>
    <row r="147" ht="15.75" customHeight="tru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row>
    <row r="148" ht="15.75" customHeight="tru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row>
    <row r="149" ht="15.75" customHeight="tru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row>
    <row r="150" ht="15.75" customHeight="tru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row>
    <row r="151" ht="15.75" customHeight="tru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row>
    <row r="152" ht="15.75" customHeight="tru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row>
    <row r="153" ht="15.75" customHeight="tru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row>
    <row r="154" ht="15.75" customHeight="tru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row>
    <row r="155" ht="15.75" customHeight="tru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row>
    <row r="156" ht="15.75" customHeight="tru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row>
    <row r="157" ht="15.75" customHeight="tru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row>
    <row r="158" ht="15.75" customHeight="tru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row>
    <row r="159" ht="15.75" customHeight="tru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row>
    <row r="160" ht="15.75" customHeight="tru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row>
    <row r="161" ht="15.75" customHeight="tru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row>
    <row r="162" ht="15.75" customHeight="tru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row>
    <row r="163" ht="15.75" customHeight="tru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row>
    <row r="164" ht="15.75" customHeight="tru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row>
    <row r="165" ht="15.75" customHeight="tru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row>
    <row r="166" ht="15.75" customHeight="tru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row>
    <row r="167" ht="15.75" customHeight="tru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row>
    <row r="168" ht="15.75" customHeight="tru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row>
    <row r="169" ht="15.75" customHeight="tru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row>
    <row r="170" ht="15.75" customHeight="tru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row>
    <row r="171" ht="15.75" customHeight="tru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row>
    <row r="172" ht="15.75" customHeight="tru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row>
    <row r="173" ht="15.75" customHeight="tru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row>
    <row r="174" ht="15.75" customHeight="tru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row>
    <row r="175" ht="15.75" customHeight="tru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row>
    <row r="176" ht="15.75" customHeight="tru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row>
    <row r="177" ht="15.75" customHeight="tru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row>
    <row r="178" ht="15.75" customHeight="tru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row>
    <row r="179" ht="15.75" customHeight="tru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row>
    <row r="180" ht="15.75" customHeight="tru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row>
    <row r="181" ht="15.75" customHeight="tru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row>
    <row r="182" ht="15.75" customHeight="tru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row>
    <row r="183" ht="15.75" customHeight="tru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row>
    <row r="184" ht="15.75" customHeight="tru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row>
    <row r="185" ht="15.75" customHeight="tru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row>
    <row r="186" ht="15.75" customHeight="tru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row>
    <row r="187" ht="15.75" customHeight="tru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row>
    <row r="188" ht="15.75" customHeight="tru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row>
    <row r="189" ht="15.75" customHeight="tru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row>
    <row r="190" ht="15.75" customHeight="tru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row>
    <row r="191" ht="15.75" customHeight="tru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row>
    <row r="192" ht="15.75" customHeight="tru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row>
    <row r="193" ht="15.75" customHeight="tru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row>
    <row r="194" ht="15.75" customHeight="tru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row>
    <row r="195" ht="15.75" customHeight="tru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row>
    <row r="196" ht="15.75" customHeight="tru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row>
    <row r="197" ht="15.75" customHeight="tru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row>
    <row r="198" ht="15.75" customHeight="tru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row>
    <row r="199" ht="15.75" customHeight="tru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row>
    <row r="200" ht="15.75" customHeight="tru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row>
  </sheetData>
  <mergeCells>
    <mergeCell ref="A7:L7"/>
    <mergeCell ref="A8:L8"/>
    <mergeCell ref="A9:L9"/>
    <mergeCell ref="A10:L10"/>
    <mergeCell ref="A1:L1"/>
    <mergeCell ref="A3:L3"/>
    <mergeCell ref="A4:L4"/>
    <mergeCell ref="A5:L5"/>
    <mergeCell ref="A6:L6"/>
  </mergeCells>
  <pageMargins bottom="0.75" footer="0.3" header="0.3" left="0.7" right="0.7" top="0.75"/>
</worksheet>
</file>

<file path=docProps/core.xml><?xml version="1.0" encoding="utf-8"?>
<cp:coreProperties xmlns:dc="http://purl.org/dc/elements/1.1/" xmlns:cp="http://schemas.openxmlformats.org/package/2006/metadata/core-properties"/>
</file>