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三、桃園市都市計畫公共設施用地計畫面積" state="visible" r:id="rId1"/>
  </sheets>
</workbook>
</file>

<file path=xl/sharedStrings.xml><?xml version="1.0" encoding="utf-8"?>
<sst xmlns="http://schemas.openxmlformats.org/spreadsheetml/2006/main" count="73">
  <si>
    <t>公開類</t>
  </si>
  <si>
    <t>年  報</t>
  </si>
  <si>
    <t>都市計畫區別</t>
  </si>
  <si>
    <t>桃園市</t>
  </si>
  <si>
    <t>高速公路中壢內壢交流道特定區</t>
  </si>
  <si>
    <t>中壢平鎮</t>
  </si>
  <si>
    <t>中壢(龍岡地區)</t>
  </si>
  <si>
    <t>中壢(過嶺地區)、楊梅(高榮地區)、新屋(頭洲地區)、觀音(富源地區)</t>
  </si>
  <si>
    <t>桃園</t>
  </si>
  <si>
    <t>縱貫公路桃園內壢間都市計畫</t>
  </si>
  <si>
    <t>大溪</t>
  </si>
  <si>
    <t>大溪(埔頂地區)</t>
  </si>
  <si>
    <t>楊梅</t>
  </si>
  <si>
    <t>高速公路楊梅交流道特定區</t>
  </si>
  <si>
    <t>楊梅(富岡豐野地區)</t>
  </si>
  <si>
    <t>大園</t>
  </si>
  <si>
    <t>大園(菓林地區)</t>
  </si>
  <si>
    <t>龜山</t>
  </si>
  <si>
    <t>林口特定區(桃園部分)</t>
  </si>
  <si>
    <t>八德(大湳地區)</t>
  </si>
  <si>
    <t>八德(八德地區)</t>
  </si>
  <si>
    <t>龍潭</t>
  </si>
  <si>
    <t>新屋</t>
  </si>
  <si>
    <t>觀音</t>
  </si>
  <si>
    <t>觀音(新坡地區)</t>
  </si>
  <si>
    <t>觀音(草漯地區)</t>
  </si>
  <si>
    <t>復興</t>
  </si>
  <si>
    <t>石門</t>
  </si>
  <si>
    <t>石門水庫水源特定區</t>
  </si>
  <si>
    <t>南崁地區</t>
  </si>
  <si>
    <t>小烏來風景特定區</t>
  </si>
  <si>
    <t>龍壽迴龍地區</t>
  </si>
  <si>
    <t>蘆竹(大竹地區)</t>
  </si>
  <si>
    <t>巴陵達觀山風景特定區</t>
  </si>
  <si>
    <t>平鎮(山子頂地區)</t>
  </si>
  <si>
    <t>桃園航空貨運暨客運園區(大園南港地區)特定區</t>
  </si>
  <si>
    <t>桃園高鐵車站</t>
  </si>
  <si>
    <t>桃園國際機場園區及附近地區特定區</t>
  </si>
  <si>
    <t xml:space="preserve">填表　　　　　　　　　　　　　　　　　審核　　　　　　　　　　　　　　                   　　    業務主管人員　　　　　　　　　　　　　　　　　                                  機關首長
　　　　　　　　　　　　　　　　　　　　　　　　　　　　　　　　　　　　　                       主辦統計人員            </t>
  </si>
  <si>
    <t>資料來源：依據桃園市政府資料彙編。</t>
  </si>
  <si>
    <t>填表說明：本表應於編製期限內經網際網路上傳至內政部營建署統計資料庫及桃園市政府公務統計行政管理系統。</t>
  </si>
  <si>
    <t>次年2月底前編送</t>
  </si>
  <si>
    <t>總計</t>
  </si>
  <si>
    <t>公園</t>
  </si>
  <si>
    <t>綠地</t>
  </si>
  <si>
    <t>廣場</t>
  </si>
  <si>
    <t>兒童遊樂場</t>
  </si>
  <si>
    <t>體育場</t>
  </si>
  <si>
    <t>道路、人行步道</t>
  </si>
  <si>
    <t>桃園市都市計畫公共設施用地計畫面積</t>
  </si>
  <si>
    <t>停車場</t>
  </si>
  <si>
    <t>加油站</t>
  </si>
  <si>
    <t>中華民國113年底</t>
  </si>
  <si>
    <t>市場</t>
  </si>
  <si>
    <t>學校</t>
  </si>
  <si>
    <t>社教機構</t>
  </si>
  <si>
    <t>醫療衛生機構</t>
  </si>
  <si>
    <t>機關用地</t>
  </si>
  <si>
    <t>墓地</t>
  </si>
  <si>
    <t>變電所、電力專業用地</t>
  </si>
  <si>
    <t>郵件、電信用地</t>
  </si>
  <si>
    <t>民用航空站、機場</t>
  </si>
  <si>
    <t>溝渠河道</t>
  </si>
  <si>
    <t>港埠用地</t>
  </si>
  <si>
    <t>編製機關</t>
  </si>
  <si>
    <t>表    號</t>
  </si>
  <si>
    <t>捷運系統、交通、車站鐵路</t>
  </si>
  <si>
    <t>桃園市政府</t>
  </si>
  <si>
    <t>2359-01-03-2</t>
  </si>
  <si>
    <t>單位：公頃</t>
  </si>
  <si>
    <t>環保設施用地</t>
  </si>
  <si>
    <t>其他用地</t>
  </si>
  <si>
    <t>中華民國114年2月24日編製</t>
  </si>
</sst>
</file>

<file path=xl/styles.xml><?xml version="1.0" encoding="utf-8"?>
<styleSheet xmlns="http://schemas.openxmlformats.org/spreadsheetml/2006/main">
  <numFmts count="1">
    <numFmt formatCode="#,##0.00;\-#,##0.00;&quot;-&quot;" numFmtId="197"/>
  </numFmts>
  <fonts count="7">
    <font>
      <b val="false"/>
      <i val="false"/>
      <u val="none"/>
      <sz val="11"/>
      <color theme="1"/>
      <name val="Calibri"/>
      <scheme val="minor"/>
    </font>
    <font>
      <b val="false"/>
      <i val="false"/>
      <u val="none"/>
      <sz val="11"/>
      <color rgb="FF000000"/>
      <name val="標楷體"/>
    </font>
    <font>
      <b val="false"/>
      <i val="false"/>
      <u val="none"/>
      <sz val="12"/>
      <color rgb="FF000000"/>
      <name val="標楷體"/>
    </font>
    <font>
      <b val="false"/>
      <i val="false"/>
      <u val="none"/>
      <sz val="18"/>
      <color rgb="FF000000"/>
      <name val="標楷體"/>
    </font>
    <font>
      <b val="false"/>
      <i val="false"/>
      <u val="none"/>
      <sz val="9"/>
      <color rgb="FF000000"/>
      <name val="Calibri"/>
    </font>
    <font>
      <b val="false"/>
      <i val="false"/>
      <u val="none"/>
      <sz val="11"/>
      <color rgb="FF000000"/>
      <name val="Calibri"/>
    </font>
    <font>
      <b val="false"/>
      <i val="false"/>
      <u val="none"/>
      <sz val="11"/>
      <color rgb="FF000000"/>
      <name val="新細明體"/>
    </font>
  </fonts>
  <fills count="2">
    <fill>
      <patternFill patternType="none"/>
    </fill>
    <fill>
      <patternFill patternType="gray125"/>
    </fill>
  </fills>
  <borders count="18">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none"/>
      <right style="none"/>
      <top style="thin">
        <color rgb="FF000000"/>
      </top>
      <bottom style="thin">
        <color rgb="FFFFFFFF"/>
      </bottom>
    </border>
    <border>
      <left style="none"/>
      <right style="none"/>
      <top style="thin">
        <color rgb="FFFFFFFF"/>
      </top>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39">
    <xf numFmtId="0" fontId="0" borderId="0" xfId="0" applyNumberFormat="true" applyFont="true" applyFill="true" applyBorder="true" applyAlignment="true" applyProtection="true"/>
    <xf numFmtId="0" fontId="1" borderId="1" xfId="0" applyFont="true" applyBorder="true">
      <alignment horizontal="center"/>
    </xf>
    <xf numFmtId="0" fontId="1" borderId="2" xfId="0" applyFont="true" applyBorder="true"/>
    <xf numFmtId="0" fontId="1" borderId="0" xfId="0" applyFont="true"/>
    <xf numFmtId="0" fontId="1" borderId="3" xfId="0" applyFont="true" applyBorder="true"/>
    <xf numFmtId="0" fontId="1" borderId="4" xfId="0" applyFont="true" applyBorder="true">
      <alignment horizontal="center" vertical="center" wrapText="true"/>
    </xf>
    <xf numFmtId="0" fontId="1" borderId="2" xfId="0" applyFont="true" applyBorder="true">
      <alignment vertical="top" wrapText="true"/>
    </xf>
    <xf numFmtId="0" fontId="1" borderId="0" xfId="0" applyFont="true">
      <alignment vertical="top" wrapText="true"/>
    </xf>
    <xf numFmtId="0" fontId="1" borderId="0" xfId="0" applyFont="true">
      <alignment horizontal="left" vertical="top" wrapText="true"/>
    </xf>
    <xf numFmtId="0" fontId="1" borderId="3" xfId="0" applyFont="true" applyBorder="true">
      <alignment horizontal="left" vertical="top" wrapText="true"/>
    </xf>
    <xf numFmtId="0" fontId="2" borderId="2" xfId="0" applyFont="true" applyBorder="true">
      <alignment horizontal="left" vertical="top" wrapText="true"/>
    </xf>
    <xf numFmtId="0" fontId="2" borderId="0" xfId="0" applyFont="true"/>
    <xf numFmtId="0" fontId="2" borderId="0" xfId="0" applyFont="true">
      <alignment vertical="top"/>
    </xf>
    <xf numFmtId="0" fontId="1" borderId="5" xfId="0" applyFont="true" applyBorder="true"/>
    <xf numFmtId="0" fontId="1" borderId="6" xfId="0" applyFont="true" applyBorder="true"/>
    <xf numFmtId="0" fontId="1" borderId="7" xfId="0" applyFont="true" applyBorder="true">
      <alignment horizontal="center" vertical="center" wrapText="true"/>
    </xf>
    <xf numFmtId="0" fontId="1" borderId="8" xfId="0" applyFont="true" applyBorder="true">
      <alignment vertical="top" wrapText="true"/>
    </xf>
    <xf numFmtId="0" fontId="1" borderId="9" xfId="0" applyFont="true" applyBorder="true">
      <alignment vertical="top" wrapText="true"/>
    </xf>
    <xf numFmtId="0" fontId="1" borderId="9" xfId="0" applyFont="true" applyBorder="true">
      <alignment horizontal="left" vertical="top" wrapText="true"/>
    </xf>
    <xf numFmtId="0" fontId="1" borderId="10" xfId="0" applyFont="true" applyBorder="true">
      <alignment horizontal="left" vertical="top" wrapText="true"/>
    </xf>
    <xf numFmtId="0" fontId="1" borderId="1" xfId="0" applyFont="true" applyBorder="true">
      <alignment horizontal="center" vertical="center" wrapText="true"/>
    </xf>
    <xf numFmtId="197" fontId="1" borderId="11" xfId="0" applyNumberFormat="true" applyFont="true" applyBorder="true"/>
    <xf numFmtId="197" fontId="1" borderId="12" xfId="0" applyNumberFormat="true" applyFont="true" applyBorder="true"/>
    <xf numFmtId="197" fontId="1" borderId="13" xfId="0" applyNumberFormat="true" applyFont="true" applyBorder="true"/>
    <xf numFmtId="0" fontId="3" borderId="4" xfId="0" applyFont="true" applyBorder="true">
      <alignment horizontal="center" vertical="top"/>
    </xf>
    <xf numFmtId="0" fontId="3" borderId="14" xfId="0" applyFont="true" applyBorder="true">
      <alignment horizontal="center" vertical="top"/>
    </xf>
    <xf numFmtId="0" fontId="1" borderId="15" xfId="0" applyFont="true" applyBorder="true"/>
    <xf numFmtId="0" fontId="1" borderId="15" xfId="0" applyFont="true" applyBorder="true">
      <alignment horizontal="center"/>
    </xf>
    <xf numFmtId="0" fontId="1" borderId="9" xfId="0" applyFont="true" applyBorder="true"/>
    <xf numFmtId="0" fontId="1" borderId="10" xfId="0" applyFont="true" applyBorder="true"/>
    <xf numFmtId="9" fontId="2" borderId="0" xfId="0" applyNumberFormat="true" applyFont="true">
      <alignment vertical="top" wrapText="true"/>
    </xf>
    <xf numFmtId="0" fontId="4" borderId="0" xfId="0" applyFont="true"/>
    <xf numFmtId="0" fontId="1" borderId="16" xfId="0" applyFont="true" applyBorder="true">
      <alignment horizontal="center" vertical="center" wrapText="true"/>
    </xf>
    <xf numFmtId="197" fontId="1" borderId="17" xfId="0" applyNumberFormat="true" applyFont="true" applyBorder="true"/>
    <xf numFmtId="197" fontId="1" borderId="5" xfId="0" applyNumberFormat="true" applyFont="true" applyBorder="true"/>
    <xf numFmtId="197" fontId="1" borderId="6" xfId="0" applyNumberFormat="true" applyFont="true" applyBorder="true"/>
    <xf numFmtId="9" fontId="2" borderId="0" xfId="0" applyNumberFormat="true" applyFont="true">
      <alignment horizontal="right" vertical="top"/>
    </xf>
    <xf numFmtId="0" fontId="5" borderId="5" xfId="0" applyFont="true" applyBorder="true"/>
    <xf numFmtId="197" fontId="6" borderId="0" xfId="0" applyNumberFormat="true"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Z200"/>
  <sheetViews>
    <sheetView zoomScale="100" topLeftCell="A1" workbookViewId="0" showGridLines="true" showRowColHeaders="true" view="normal">
      <selection activeCell="D7" sqref="D7:D7"/>
    </sheetView>
  </sheetViews>
  <sheetFormatPr customHeight="false" defaultColWidth="9.28125" defaultRowHeight="15"/>
  <cols>
    <col min="3" max="3" bestFit="false" customWidth="true" width="11.2109375" hidden="false" outlineLevel="0"/>
    <col min="4" max="8" bestFit="false" customWidth="true" width="9.4921875" hidden="false" outlineLevel="0"/>
    <col min="9" max="9" bestFit="false" customWidth="true" width="11.2109375" hidden="false" outlineLevel="0"/>
    <col min="10" max="22" bestFit="false" customWidth="true" width="9.4921875" hidden="false" outlineLevel="0"/>
    <col min="23" max="23" bestFit="false" customWidth="true" width="9.2109375" hidden="false" outlineLevel="0"/>
    <col min="24" max="25" bestFit="false" customWidth="true" width="9.4921875" hidden="false" outlineLevel="0"/>
  </cols>
  <sheetData>
    <row r="1" ht="16.5" customHeight="true">
      <c r="A1" s="1" t="s">
        <v>0</v>
      </c>
      <c r="B1" s="13"/>
      <c r="C1" s="3"/>
      <c r="D1" s="3"/>
      <c r="E1" s="3"/>
      <c r="F1" s="3"/>
      <c r="G1" s="3"/>
      <c r="H1" s="3"/>
      <c r="I1" s="3"/>
      <c r="J1" s="3"/>
      <c r="K1" s="3"/>
      <c r="L1" s="3"/>
      <c r="M1" s="3"/>
      <c r="N1" s="3"/>
      <c r="O1" s="3"/>
      <c r="P1" s="3"/>
      <c r="Q1" s="3"/>
      <c r="R1" s="3"/>
      <c r="S1" s="3"/>
      <c r="T1" s="3"/>
      <c r="U1" s="3"/>
      <c r="V1" s="28"/>
      <c r="W1" s="1" t="s">
        <v>64</v>
      </c>
      <c r="X1" s="1" t="s">
        <v>67</v>
      </c>
      <c r="Y1" s="1"/>
      <c r="Z1" s="37"/>
    </row>
    <row r="2" ht="16.5" customHeight="true">
      <c r="A2" s="1" t="s">
        <v>1</v>
      </c>
      <c r="B2" s="14" t="s">
        <v>41</v>
      </c>
      <c r="C2" s="4"/>
      <c r="D2" s="4"/>
      <c r="E2" s="4"/>
      <c r="F2" s="4"/>
      <c r="G2" s="4"/>
      <c r="H2" s="4"/>
      <c r="I2" s="4"/>
      <c r="J2" s="4"/>
      <c r="K2" s="4"/>
      <c r="L2" s="4"/>
      <c r="M2" s="4"/>
      <c r="N2" s="4"/>
      <c r="O2" s="4"/>
      <c r="P2" s="4"/>
      <c r="Q2" s="4"/>
      <c r="R2" s="4"/>
      <c r="S2" s="4"/>
      <c r="T2" s="4"/>
      <c r="U2" s="4"/>
      <c r="V2" s="29"/>
      <c r="W2" s="1" t="s">
        <v>65</v>
      </c>
      <c r="X2" s="1" t="s">
        <v>68</v>
      </c>
      <c r="Y2" s="1"/>
      <c r="Z2" s="37"/>
    </row>
    <row r="3" ht="15.75" customHeight="true">
      <c r="A3" s="2"/>
      <c r="B3" s="2"/>
      <c r="C3" s="2"/>
      <c r="D3" s="2"/>
      <c r="E3" s="2"/>
      <c r="F3" s="2"/>
      <c r="G3" s="2"/>
      <c r="H3" s="2"/>
      <c r="I3" s="2"/>
      <c r="J3" s="24" t="s">
        <v>49</v>
      </c>
      <c r="K3" s="24"/>
      <c r="L3" s="24"/>
      <c r="M3" s="24"/>
      <c r="N3" s="24"/>
      <c r="O3" s="24"/>
      <c r="P3" s="24"/>
      <c r="Q3" s="2"/>
      <c r="R3" s="2"/>
      <c r="S3" s="2"/>
      <c r="T3" s="2"/>
      <c r="U3" s="2"/>
      <c r="V3" s="2"/>
      <c r="W3" s="2"/>
      <c r="X3" s="2"/>
      <c r="Y3" s="2"/>
    </row>
    <row r="4" ht="15.75" customHeight="true">
      <c r="A4" s="3"/>
      <c r="B4" s="3"/>
      <c r="C4" s="3"/>
      <c r="D4" s="3"/>
      <c r="E4" s="3"/>
      <c r="F4" s="3"/>
      <c r="G4" s="3"/>
      <c r="H4" s="3"/>
      <c r="I4" s="3"/>
      <c r="J4" s="25"/>
      <c r="K4" s="25"/>
      <c r="L4" s="25"/>
      <c r="M4" s="25"/>
      <c r="N4" s="25"/>
      <c r="O4" s="25"/>
      <c r="P4" s="25"/>
      <c r="Q4" s="3"/>
      <c r="R4" s="3"/>
      <c r="S4" s="3"/>
      <c r="T4" s="3"/>
      <c r="U4" s="3"/>
      <c r="V4" s="3"/>
      <c r="W4" s="3"/>
      <c r="X4" s="3"/>
      <c r="Y4" s="3"/>
    </row>
    <row r="5" ht="16.5" customHeight="true">
      <c r="A5" s="4"/>
      <c r="B5" s="4"/>
      <c r="C5" s="4"/>
      <c r="D5" s="4"/>
      <c r="E5" s="4"/>
      <c r="F5" s="4"/>
      <c r="G5" s="4"/>
      <c r="H5" s="4"/>
      <c r="I5" s="4"/>
      <c r="J5" s="26"/>
      <c r="K5" s="26"/>
      <c r="L5" s="27" t="s">
        <v>52</v>
      </c>
      <c r="M5" s="27"/>
      <c r="N5" s="27"/>
      <c r="O5" s="26"/>
      <c r="P5" s="26"/>
      <c r="Q5" s="4"/>
      <c r="R5" s="4"/>
      <c r="S5" s="4"/>
      <c r="T5" s="4"/>
      <c r="U5" s="4"/>
      <c r="V5" s="4"/>
      <c r="W5" s="4"/>
      <c r="X5" s="4" t="s">
        <v>69</v>
      </c>
      <c r="Y5" s="4"/>
    </row>
    <row r="6" ht="63.95" customHeight="true">
      <c r="A6" s="5" t="s">
        <v>2</v>
      </c>
      <c r="B6" s="15"/>
      <c r="C6" s="20" t="s">
        <v>42</v>
      </c>
      <c r="D6" s="20" t="s">
        <v>43</v>
      </c>
      <c r="E6" s="20" t="s">
        <v>44</v>
      </c>
      <c r="F6" s="20" t="s">
        <v>45</v>
      </c>
      <c r="G6" s="20" t="s">
        <v>46</v>
      </c>
      <c r="H6" s="20" t="s">
        <v>47</v>
      </c>
      <c r="I6" s="20" t="s">
        <v>48</v>
      </c>
      <c r="J6" s="20" t="s">
        <v>50</v>
      </c>
      <c r="K6" s="20" t="s">
        <v>51</v>
      </c>
      <c r="L6" s="20" t="s">
        <v>53</v>
      </c>
      <c r="M6" s="20" t="s">
        <v>54</v>
      </c>
      <c r="N6" s="20" t="s">
        <v>55</v>
      </c>
      <c r="O6" s="20" t="s">
        <v>56</v>
      </c>
      <c r="P6" s="20" t="s">
        <v>57</v>
      </c>
      <c r="Q6" s="20" t="s">
        <v>58</v>
      </c>
      <c r="R6" s="20" t="s">
        <v>59</v>
      </c>
      <c r="S6" s="20" t="s">
        <v>60</v>
      </c>
      <c r="T6" s="20" t="s">
        <v>61</v>
      </c>
      <c r="U6" s="20" t="s">
        <v>62</v>
      </c>
      <c r="V6" s="20" t="s">
        <v>63</v>
      </c>
      <c r="W6" s="20" t="s">
        <v>66</v>
      </c>
      <c r="X6" s="20" t="s">
        <v>70</v>
      </c>
      <c r="Y6" s="32" t="s">
        <v>71</v>
      </c>
    </row>
    <row r="7" ht="30.75" customHeight="true">
      <c r="A7" s="6" t="s">
        <v>3</v>
      </c>
      <c r="B7" s="16"/>
      <c r="C7" s="21" t="n">
        <f>SUM(D7:Y7)</f>
        <v>6775.09</v>
      </c>
      <c r="D7" s="21" t="n">
        <f>SUM(D8:D41)</f>
        <v>716.45</v>
      </c>
      <c r="E7" s="21" t="n">
        <f>SUM(E8:E41)</f>
        <v>256.13</v>
      </c>
      <c r="F7" s="21" t="n">
        <f>SUM(F8:F41)</f>
        <v>37.88</v>
      </c>
      <c r="G7" s="21" t="n">
        <f>SUM(G8:G41)</f>
        <v>64.62</v>
      </c>
      <c r="H7" s="21" t="n">
        <f>SUM(H8:H41)</f>
        <v>64.46</v>
      </c>
      <c r="I7" s="21" t="n">
        <f>SUM(I8:I41)</f>
        <v>3506.79</v>
      </c>
      <c r="J7" s="21" t="n">
        <f>SUM(J8:J41)</f>
        <v>78.66</v>
      </c>
      <c r="K7" s="21" t="n">
        <f>SUM(K8:K41)</f>
        <v>2.73</v>
      </c>
      <c r="L7" s="21" t="n">
        <f>SUM(L8:L41)</f>
        <v>30.82</v>
      </c>
      <c r="M7" s="21" t="n">
        <f>SUM(M8:M41)</f>
        <v>841.87</v>
      </c>
      <c r="N7" s="21" t="n">
        <f>SUM(N8:N41)</f>
        <v>2.02</v>
      </c>
      <c r="O7" s="21" t="n">
        <f>SUM(O8:O41)</f>
        <v>18.85</v>
      </c>
      <c r="P7" s="21" t="n">
        <f>SUM(P8:P41)</f>
        <v>595.67</v>
      </c>
      <c r="Q7" s="21" t="n">
        <f>SUM(Q8:Q41)</f>
        <v>72.98</v>
      </c>
      <c r="R7" s="21" t="n">
        <f>SUM(R8:R41)</f>
        <v>46.8</v>
      </c>
      <c r="S7" s="21" t="n">
        <f>SUM(S8:S41)</f>
        <v>7.06</v>
      </c>
      <c r="T7" s="21" t="n">
        <f>SUM(T8:T41)</f>
        <v>0</v>
      </c>
      <c r="U7" s="21" t="n">
        <f>SUM(U8:U41)</f>
        <v>24.69</v>
      </c>
      <c r="V7" s="21" t="n">
        <f>SUM(V8:V41)</f>
        <v>0</v>
      </c>
      <c r="W7" s="21" t="n">
        <f>SUM(W8:W41)</f>
        <v>236.49</v>
      </c>
      <c r="X7" s="21" t="n">
        <f>SUM(X8:X41)</f>
        <v>6.36</v>
      </c>
      <c r="Y7" s="33" t="n">
        <f>SUM(Y8:Y41)</f>
        <v>163.76</v>
      </c>
      <c r="Z7" s="38"/>
    </row>
    <row r="8" ht="30.75" customHeight="true">
      <c r="A8" s="7" t="s">
        <v>4</v>
      </c>
      <c r="B8" s="17"/>
      <c r="C8" s="22" t="n">
        <f>SUM(D8:Y8)</f>
        <v>319.24</v>
      </c>
      <c r="D8" s="22" t="n">
        <v>19.67</v>
      </c>
      <c r="E8" s="22" t="n">
        <v>12.53</v>
      </c>
      <c r="F8" s="22" t="n">
        <v>0.5</v>
      </c>
      <c r="G8" s="22" t="n">
        <v>0.92</v>
      </c>
      <c r="H8" s="22" t="n">
        <v>0</v>
      </c>
      <c r="I8" s="22" t="n">
        <v>181.07</v>
      </c>
      <c r="J8" s="22" t="n">
        <v>4.81</v>
      </c>
      <c r="K8" s="22" t="n">
        <v>0</v>
      </c>
      <c r="L8" s="22" t="n">
        <v>1.15</v>
      </c>
      <c r="M8" s="22" t="n">
        <v>65.89</v>
      </c>
      <c r="N8" s="22" t="n">
        <v>0.26</v>
      </c>
      <c r="O8" s="22" t="n">
        <v>0</v>
      </c>
      <c r="P8" s="22" t="n">
        <v>9.5</v>
      </c>
      <c r="Q8" s="22" t="n">
        <v>4.8</v>
      </c>
      <c r="R8" s="22" t="n">
        <v>0.86</v>
      </c>
      <c r="S8" s="22" t="n">
        <v>0</v>
      </c>
      <c r="T8" s="22" t="n">
        <v>0</v>
      </c>
      <c r="U8" s="22" t="n">
        <v>3.25</v>
      </c>
      <c r="V8" s="22" t="n">
        <v>0</v>
      </c>
      <c r="W8" s="22" t="n">
        <v>1.12</v>
      </c>
      <c r="X8" s="22" t="n">
        <v>0.05</v>
      </c>
      <c r="Y8" s="34" t="n">
        <v>12.86</v>
      </c>
      <c r="Z8" s="38"/>
    </row>
    <row r="9" ht="30.75" customHeight="true">
      <c r="A9" s="7" t="s">
        <v>5</v>
      </c>
      <c r="B9" s="17"/>
      <c r="C9" s="22" t="n">
        <f>SUM(D9:Y9)</f>
        <v>593.28</v>
      </c>
      <c r="D9" s="22" t="n">
        <v>50.36</v>
      </c>
      <c r="E9" s="22" t="n">
        <v>23.15</v>
      </c>
      <c r="F9" s="22" t="n">
        <v>3.86</v>
      </c>
      <c r="G9" s="22" t="n">
        <v>1.99</v>
      </c>
      <c r="H9" s="22" t="n">
        <v>7.66</v>
      </c>
      <c r="I9" s="22" t="n">
        <v>332.23</v>
      </c>
      <c r="J9" s="22" t="n">
        <v>5.01</v>
      </c>
      <c r="K9" s="22" t="n">
        <v>0</v>
      </c>
      <c r="L9" s="22" t="n">
        <v>7.52</v>
      </c>
      <c r="M9" s="22" t="n">
        <v>98.43</v>
      </c>
      <c r="N9" s="22" t="n">
        <v>0</v>
      </c>
      <c r="O9" s="22" t="n">
        <v>0</v>
      </c>
      <c r="P9" s="22" t="n">
        <v>8.03</v>
      </c>
      <c r="Q9" s="22" t="n">
        <v>0</v>
      </c>
      <c r="R9" s="22" t="n">
        <v>1.42</v>
      </c>
      <c r="S9" s="22" t="n">
        <v>0</v>
      </c>
      <c r="T9" s="22" t="n">
        <v>0</v>
      </c>
      <c r="U9" s="22" t="n">
        <v>0.02</v>
      </c>
      <c r="V9" s="22" t="n">
        <v>0</v>
      </c>
      <c r="W9" s="22" t="n">
        <v>21.85</v>
      </c>
      <c r="X9" s="22" t="n">
        <v>0</v>
      </c>
      <c r="Y9" s="34" t="n">
        <v>31.75</v>
      </c>
      <c r="Z9" s="38"/>
    </row>
    <row r="10" ht="30.75" customHeight="true">
      <c r="A10" s="7" t="s">
        <v>6</v>
      </c>
      <c r="B10" s="17"/>
      <c r="C10" s="22" t="n">
        <f>SUM(D10:Y10)</f>
        <v>446.23</v>
      </c>
      <c r="D10" s="22" t="n">
        <v>25.17</v>
      </c>
      <c r="E10" s="22" t="n">
        <v>3.79</v>
      </c>
      <c r="F10" s="22" t="n">
        <v>0.56</v>
      </c>
      <c r="G10" s="22" t="n">
        <v>9.59</v>
      </c>
      <c r="H10" s="22" t="n">
        <v>5.06</v>
      </c>
      <c r="I10" s="22" t="n">
        <v>182.68</v>
      </c>
      <c r="J10" s="22" t="n">
        <v>3.76</v>
      </c>
      <c r="K10" s="22" t="n">
        <v>0.27</v>
      </c>
      <c r="L10" s="22" t="n">
        <v>1.85</v>
      </c>
      <c r="M10" s="22" t="n">
        <v>47.28</v>
      </c>
      <c r="N10" s="22" t="n">
        <v>0</v>
      </c>
      <c r="O10" s="22" t="n">
        <v>0</v>
      </c>
      <c r="P10" s="22" t="n">
        <v>166.21</v>
      </c>
      <c r="Q10" s="22" t="n">
        <v>0</v>
      </c>
      <c r="R10" s="22" t="n">
        <v>0.01</v>
      </c>
      <c r="S10" s="22" t="n">
        <v>0</v>
      </c>
      <c r="T10" s="22" t="n">
        <v>0</v>
      </c>
      <c r="U10" s="22" t="n">
        <v>0</v>
      </c>
      <c r="V10" s="22" t="n">
        <v>0</v>
      </c>
      <c r="W10" s="22" t="n">
        <v>0</v>
      </c>
      <c r="X10" s="22" t="n">
        <v>0</v>
      </c>
      <c r="Y10" s="34" t="n">
        <v>0</v>
      </c>
      <c r="Z10" s="38"/>
    </row>
    <row r="11" ht="66.2" customHeight="true">
      <c r="A11" s="7" t="s">
        <v>7</v>
      </c>
      <c r="B11" s="17"/>
      <c r="C11" s="22" t="n">
        <f>SUM(D11:Y11)</f>
        <v>75.55</v>
      </c>
      <c r="D11" s="22" t="n">
        <v>3.56</v>
      </c>
      <c r="E11" s="22" t="n">
        <v>0.53</v>
      </c>
      <c r="F11" s="22" t="n">
        <v>0</v>
      </c>
      <c r="G11" s="22" t="n">
        <v>1.92</v>
      </c>
      <c r="H11" s="22" t="n">
        <v>0</v>
      </c>
      <c r="I11" s="22" t="n">
        <v>53.4</v>
      </c>
      <c r="J11" s="22" t="n">
        <v>0.87</v>
      </c>
      <c r="K11" s="22" t="n">
        <v>0</v>
      </c>
      <c r="L11" s="22" t="n">
        <v>0.62</v>
      </c>
      <c r="M11" s="22" t="n">
        <v>9.61</v>
      </c>
      <c r="N11" s="22" t="n">
        <v>0</v>
      </c>
      <c r="O11" s="22" t="n">
        <v>0</v>
      </c>
      <c r="P11" s="22" t="n">
        <v>1.59</v>
      </c>
      <c r="Q11" s="22" t="n">
        <v>0</v>
      </c>
      <c r="R11" s="22" t="n">
        <v>0</v>
      </c>
      <c r="S11" s="22" t="n">
        <v>0</v>
      </c>
      <c r="T11" s="22" t="n">
        <v>0</v>
      </c>
      <c r="U11" s="22" t="n">
        <v>0.26</v>
      </c>
      <c r="V11" s="22" t="n">
        <v>0</v>
      </c>
      <c r="W11" s="22" t="n">
        <v>3.19</v>
      </c>
      <c r="X11" s="22" t="n">
        <v>0</v>
      </c>
      <c r="Y11" s="34" t="n">
        <v>0</v>
      </c>
      <c r="Z11" s="38"/>
    </row>
    <row r="12" ht="30.75" customHeight="true">
      <c r="A12" s="7" t="s">
        <v>8</v>
      </c>
      <c r="B12" s="17"/>
      <c r="C12" s="22" t="n">
        <f>SUM(D12:Y12)</f>
        <v>382.04</v>
      </c>
      <c r="D12" s="22" t="n">
        <v>73.5</v>
      </c>
      <c r="E12" s="22" t="n">
        <v>4</v>
      </c>
      <c r="F12" s="22" t="n">
        <v>0.62</v>
      </c>
      <c r="G12" s="22" t="n">
        <v>1.44</v>
      </c>
      <c r="H12" s="22" t="n">
        <v>7.36</v>
      </c>
      <c r="I12" s="22" t="n">
        <v>158.63</v>
      </c>
      <c r="J12" s="22" t="n">
        <v>2.04</v>
      </c>
      <c r="K12" s="22" t="n">
        <v>0.53</v>
      </c>
      <c r="L12" s="22" t="n">
        <v>3.19</v>
      </c>
      <c r="M12" s="22" t="n">
        <v>80.48</v>
      </c>
      <c r="N12" s="22" t="n">
        <v>0.29</v>
      </c>
      <c r="O12" s="22" t="n">
        <v>7.77</v>
      </c>
      <c r="P12" s="22" t="n">
        <v>31.53</v>
      </c>
      <c r="Q12" s="22" t="n">
        <v>0</v>
      </c>
      <c r="R12" s="22" t="n">
        <v>0.85</v>
      </c>
      <c r="S12" s="22" t="n">
        <v>0</v>
      </c>
      <c r="T12" s="22" t="n">
        <v>0</v>
      </c>
      <c r="U12" s="22" t="n">
        <v>0.05</v>
      </c>
      <c r="V12" s="22" t="n">
        <v>0</v>
      </c>
      <c r="W12" s="22" t="n">
        <v>7.47</v>
      </c>
      <c r="X12" s="22" t="n">
        <v>0</v>
      </c>
      <c r="Y12" s="34" t="n">
        <v>2.29</v>
      </c>
      <c r="Z12" s="38"/>
    </row>
    <row r="13" ht="30.75" customHeight="true">
      <c r="A13" s="7" t="s">
        <v>9</v>
      </c>
      <c r="B13" s="17"/>
      <c r="C13" s="22" t="n">
        <f>SUM(D13:Y13)</f>
        <v>289.84</v>
      </c>
      <c r="D13" s="22" t="n">
        <v>29.2</v>
      </c>
      <c r="E13" s="22" t="n">
        <v>2.9</v>
      </c>
      <c r="F13" s="22" t="n">
        <v>0.56</v>
      </c>
      <c r="G13" s="22" t="n">
        <v>7.28</v>
      </c>
      <c r="H13" s="22" t="n">
        <v>7.7</v>
      </c>
      <c r="I13" s="22" t="n">
        <v>151.74</v>
      </c>
      <c r="J13" s="22" t="n">
        <v>2.57</v>
      </c>
      <c r="K13" s="22" t="n">
        <v>0</v>
      </c>
      <c r="L13" s="22" t="n">
        <v>1.81</v>
      </c>
      <c r="M13" s="22" t="n">
        <v>46.87</v>
      </c>
      <c r="N13" s="22" t="n">
        <v>0</v>
      </c>
      <c r="O13" s="22" t="n">
        <v>6.93</v>
      </c>
      <c r="P13" s="22" t="n">
        <v>13.66</v>
      </c>
      <c r="Q13" s="22" t="n">
        <v>0</v>
      </c>
      <c r="R13" s="22" t="n">
        <v>0.31</v>
      </c>
      <c r="S13" s="22" t="n">
        <v>0</v>
      </c>
      <c r="T13" s="22" t="n">
        <v>0</v>
      </c>
      <c r="U13" s="22" t="n">
        <v>6.07</v>
      </c>
      <c r="V13" s="22" t="n">
        <v>0</v>
      </c>
      <c r="W13" s="22" t="n">
        <v>10.13</v>
      </c>
      <c r="X13" s="22" t="n">
        <v>0</v>
      </c>
      <c r="Y13" s="34" t="n">
        <v>2.11</v>
      </c>
      <c r="Z13" s="38"/>
    </row>
    <row r="14" ht="30.75" customHeight="true">
      <c r="A14" s="7" t="s">
        <v>10</v>
      </c>
      <c r="B14" s="17"/>
      <c r="C14" s="22" t="n">
        <f>SUM(D14:Y14)</f>
        <v>51.02</v>
      </c>
      <c r="D14" s="22" t="n">
        <v>3.23</v>
      </c>
      <c r="E14" s="22" t="n">
        <v>0.06</v>
      </c>
      <c r="F14" s="22" t="n">
        <v>0</v>
      </c>
      <c r="G14" s="22" t="n">
        <v>0.53</v>
      </c>
      <c r="H14" s="22" t="n">
        <v>1.31</v>
      </c>
      <c r="I14" s="22" t="n">
        <v>30.46</v>
      </c>
      <c r="J14" s="22" t="n">
        <v>0.55</v>
      </c>
      <c r="K14" s="22" t="n">
        <v>0</v>
      </c>
      <c r="L14" s="22" t="n">
        <v>0.45</v>
      </c>
      <c r="M14" s="22" t="n">
        <v>11.69</v>
      </c>
      <c r="N14" s="22" t="n">
        <v>0</v>
      </c>
      <c r="O14" s="22" t="n">
        <v>0</v>
      </c>
      <c r="P14" s="22" t="n">
        <v>2.43</v>
      </c>
      <c r="Q14" s="22" t="n">
        <v>0</v>
      </c>
      <c r="R14" s="22" t="n">
        <v>0</v>
      </c>
      <c r="S14" s="22" t="n">
        <v>0</v>
      </c>
      <c r="T14" s="22" t="n">
        <v>0</v>
      </c>
      <c r="U14" s="22" t="n">
        <v>0</v>
      </c>
      <c r="V14" s="22" t="n">
        <v>0</v>
      </c>
      <c r="W14" s="22" t="n">
        <v>0.31</v>
      </c>
      <c r="X14" s="22" t="n">
        <v>0</v>
      </c>
      <c r="Y14" s="34" t="n">
        <v>0</v>
      </c>
      <c r="Z14" s="38"/>
    </row>
    <row r="15" ht="30.75" customHeight="true">
      <c r="A15" s="7" t="s">
        <v>11</v>
      </c>
      <c r="B15" s="17"/>
      <c r="C15" s="22" t="n">
        <f>SUM(D15:Y15)</f>
        <v>150.88</v>
      </c>
      <c r="D15" s="22" t="n">
        <v>14.75</v>
      </c>
      <c r="E15" s="22" t="n">
        <v>1.08</v>
      </c>
      <c r="F15" s="22" t="n">
        <v>1.04</v>
      </c>
      <c r="G15" s="22" t="n">
        <v>0</v>
      </c>
      <c r="H15" s="22" t="n">
        <v>0</v>
      </c>
      <c r="I15" s="22" t="n">
        <v>94.46</v>
      </c>
      <c r="J15" s="22" t="n">
        <v>0</v>
      </c>
      <c r="K15" s="22" t="n">
        <v>0</v>
      </c>
      <c r="L15" s="22" t="n">
        <v>0.53</v>
      </c>
      <c r="M15" s="22" t="n">
        <v>16.56</v>
      </c>
      <c r="N15" s="22" t="n">
        <v>0</v>
      </c>
      <c r="O15" s="22" t="n">
        <v>0</v>
      </c>
      <c r="P15" s="22" t="n">
        <v>10.86</v>
      </c>
      <c r="Q15" s="22" t="n">
        <v>0</v>
      </c>
      <c r="R15" s="22" t="n">
        <v>9.42</v>
      </c>
      <c r="S15" s="22" t="n">
        <v>0</v>
      </c>
      <c r="T15" s="22" t="n">
        <v>0</v>
      </c>
      <c r="U15" s="22" t="n">
        <v>0.08</v>
      </c>
      <c r="V15" s="22" t="n">
        <v>0</v>
      </c>
      <c r="W15" s="22" t="n">
        <v>2</v>
      </c>
      <c r="X15" s="22" t="n">
        <v>0</v>
      </c>
      <c r="Y15" s="34" t="n">
        <v>0.1</v>
      </c>
      <c r="Z15" s="38"/>
    </row>
    <row r="16" ht="30.75" customHeight="true">
      <c r="A16" s="7" t="s">
        <v>12</v>
      </c>
      <c r="B16" s="17"/>
      <c r="C16" s="22" t="n">
        <f>SUM(D16:Y16)</f>
        <v>468.22</v>
      </c>
      <c r="D16" s="22" t="n">
        <v>26.56</v>
      </c>
      <c r="E16" s="22" t="n">
        <v>25.01</v>
      </c>
      <c r="F16" s="22" t="n">
        <v>2.64</v>
      </c>
      <c r="G16" s="22" t="n">
        <v>3.61</v>
      </c>
      <c r="H16" s="22" t="n">
        <v>10.8</v>
      </c>
      <c r="I16" s="22" t="n">
        <v>228.4</v>
      </c>
      <c r="J16" s="22" t="n">
        <v>2.64</v>
      </c>
      <c r="K16" s="22" t="n">
        <v>0</v>
      </c>
      <c r="L16" s="22" t="n">
        <v>2.73</v>
      </c>
      <c r="M16" s="22" t="n">
        <v>63.56</v>
      </c>
      <c r="N16" s="22" t="n">
        <v>1.1</v>
      </c>
      <c r="O16" s="22" t="n">
        <v>0</v>
      </c>
      <c r="P16" s="22" t="n">
        <v>53.74</v>
      </c>
      <c r="Q16" s="22" t="n">
        <v>15.65</v>
      </c>
      <c r="R16" s="22" t="n">
        <v>0.15</v>
      </c>
      <c r="S16" s="22" t="n">
        <v>6.5</v>
      </c>
      <c r="T16" s="22" t="n">
        <v>0</v>
      </c>
      <c r="U16" s="22" t="n">
        <v>3.17</v>
      </c>
      <c r="V16" s="22" t="n">
        <v>0</v>
      </c>
      <c r="W16" s="22" t="n">
        <v>21.9</v>
      </c>
      <c r="X16" s="22" t="n">
        <v>0</v>
      </c>
      <c r="Y16" s="34" t="n">
        <v>0.06</v>
      </c>
      <c r="Z16" s="38"/>
    </row>
    <row r="17" ht="30.75" customHeight="true">
      <c r="A17" s="7" t="s">
        <v>13</v>
      </c>
      <c r="B17" s="17"/>
      <c r="C17" s="22" t="n">
        <f>SUM(D17:Y17)</f>
        <v>0</v>
      </c>
      <c r="D17" s="22" t="n">
        <v>0</v>
      </c>
      <c r="E17" s="22" t="n">
        <v>0</v>
      </c>
      <c r="F17" s="22" t="n">
        <v>0</v>
      </c>
      <c r="G17" s="22" t="n">
        <v>0</v>
      </c>
      <c r="H17" s="22" t="n">
        <v>0</v>
      </c>
      <c r="I17" s="22" t="n">
        <v>0</v>
      </c>
      <c r="J17" s="22" t="n">
        <v>0</v>
      </c>
      <c r="K17" s="22" t="n">
        <v>0</v>
      </c>
      <c r="L17" s="22" t="n">
        <v>0</v>
      </c>
      <c r="M17" s="22" t="n">
        <v>0</v>
      </c>
      <c r="N17" s="22" t="n">
        <v>0</v>
      </c>
      <c r="O17" s="22" t="n">
        <v>0</v>
      </c>
      <c r="P17" s="22" t="n">
        <v>0</v>
      </c>
      <c r="Q17" s="22" t="n">
        <v>0</v>
      </c>
      <c r="R17" s="22" t="n">
        <v>0</v>
      </c>
      <c r="S17" s="22" t="n">
        <v>0</v>
      </c>
      <c r="T17" s="22" t="n">
        <v>0</v>
      </c>
      <c r="U17" s="22" t="n">
        <v>0</v>
      </c>
      <c r="V17" s="22" t="n">
        <v>0</v>
      </c>
      <c r="W17" s="22" t="n">
        <v>0</v>
      </c>
      <c r="X17" s="22" t="n">
        <v>0</v>
      </c>
      <c r="Y17" s="34" t="n">
        <v>0</v>
      </c>
      <c r="Z17" s="38"/>
    </row>
    <row r="18" ht="30.75" customHeight="true">
      <c r="A18" s="7" t="s">
        <v>14</v>
      </c>
      <c r="B18" s="17"/>
      <c r="C18" s="22" t="n">
        <f>SUM(D18:Y18)</f>
        <v>69.54</v>
      </c>
      <c r="D18" s="22" t="n">
        <v>3.76</v>
      </c>
      <c r="E18" s="22" t="n">
        <v>0.01</v>
      </c>
      <c r="F18" s="22" t="n">
        <v>0</v>
      </c>
      <c r="G18" s="22" t="n">
        <v>1.18</v>
      </c>
      <c r="H18" s="22" t="n">
        <v>0</v>
      </c>
      <c r="I18" s="22" t="n">
        <v>28.4</v>
      </c>
      <c r="J18" s="22" t="n">
        <v>0.9</v>
      </c>
      <c r="K18" s="22" t="n">
        <v>0</v>
      </c>
      <c r="L18" s="22" t="n">
        <v>0.21</v>
      </c>
      <c r="M18" s="22" t="n">
        <v>7.74</v>
      </c>
      <c r="N18" s="22" t="n">
        <v>0</v>
      </c>
      <c r="O18" s="22" t="n">
        <v>0</v>
      </c>
      <c r="P18" s="22" t="n">
        <v>1.07</v>
      </c>
      <c r="Q18" s="22" t="n">
        <v>8.55</v>
      </c>
      <c r="R18" s="22" t="n">
        <v>0</v>
      </c>
      <c r="S18" s="22" t="n">
        <v>0</v>
      </c>
      <c r="T18" s="22" t="n">
        <v>0</v>
      </c>
      <c r="U18" s="22" t="n">
        <v>0.89</v>
      </c>
      <c r="V18" s="22" t="n">
        <v>0</v>
      </c>
      <c r="W18" s="22" t="n">
        <v>16.83</v>
      </c>
      <c r="X18" s="22" t="n">
        <v>0</v>
      </c>
      <c r="Y18" s="34" t="n">
        <v>0</v>
      </c>
      <c r="Z18" s="38"/>
    </row>
    <row r="19" ht="30.75" customHeight="true">
      <c r="A19" s="7" t="s">
        <v>15</v>
      </c>
      <c r="B19" s="17"/>
      <c r="C19" s="22" t="n">
        <f>SUM(D19:Y19)</f>
        <v>75.71</v>
      </c>
      <c r="D19" s="22" t="n">
        <v>8.98</v>
      </c>
      <c r="E19" s="22" t="n">
        <v>4.94</v>
      </c>
      <c r="F19" s="22" t="n">
        <v>0.17</v>
      </c>
      <c r="G19" s="22" t="n">
        <v>0.45</v>
      </c>
      <c r="H19" s="22" t="n">
        <v>2.56</v>
      </c>
      <c r="I19" s="22" t="n">
        <v>41.25</v>
      </c>
      <c r="J19" s="22" t="n">
        <v>1.27</v>
      </c>
      <c r="K19" s="22" t="n">
        <v>0.23</v>
      </c>
      <c r="L19" s="22" t="n">
        <v>1.39</v>
      </c>
      <c r="M19" s="22" t="n">
        <v>10.78</v>
      </c>
      <c r="N19" s="22" t="n">
        <v>0</v>
      </c>
      <c r="O19" s="22" t="n">
        <v>0</v>
      </c>
      <c r="P19" s="22" t="n">
        <v>1.56</v>
      </c>
      <c r="Q19" s="22" t="n">
        <v>2.13</v>
      </c>
      <c r="R19" s="22" t="n">
        <v>0</v>
      </c>
      <c r="S19" s="22" t="n">
        <v>0</v>
      </c>
      <c r="T19" s="22" t="n">
        <v>0</v>
      </c>
      <c r="U19" s="22" t="n">
        <v>0</v>
      </c>
      <c r="V19" s="22" t="n">
        <v>0</v>
      </c>
      <c r="W19" s="22" t="n">
        <v>0</v>
      </c>
      <c r="X19" s="22" t="n">
        <v>0</v>
      </c>
      <c r="Y19" s="34" t="n">
        <v>0</v>
      </c>
      <c r="Z19" s="38"/>
    </row>
    <row r="20" ht="30.75" customHeight="true">
      <c r="A20" s="7" t="s">
        <v>16</v>
      </c>
      <c r="B20" s="17"/>
      <c r="C20" s="22" t="n">
        <f>SUM(D20:Y20)</f>
        <v>47.57</v>
      </c>
      <c r="D20" s="22" t="n">
        <v>2.44</v>
      </c>
      <c r="E20" s="22" t="n">
        <v>0.89</v>
      </c>
      <c r="F20" s="22" t="n">
        <v>0</v>
      </c>
      <c r="G20" s="22" t="n">
        <v>0.89</v>
      </c>
      <c r="H20" s="22" t="n">
        <v>0</v>
      </c>
      <c r="I20" s="22" t="n">
        <v>32.98</v>
      </c>
      <c r="J20" s="22" t="n">
        <v>0.49</v>
      </c>
      <c r="K20" s="22" t="n">
        <v>0</v>
      </c>
      <c r="L20" s="22" t="n">
        <v>0.49</v>
      </c>
      <c r="M20" s="22" t="n">
        <v>4.59</v>
      </c>
      <c r="N20" s="22" t="n">
        <v>0</v>
      </c>
      <c r="O20" s="22" t="n">
        <v>0</v>
      </c>
      <c r="P20" s="22" t="n">
        <v>0.1</v>
      </c>
      <c r="Q20" s="22" t="n">
        <v>0</v>
      </c>
      <c r="R20" s="22" t="n">
        <v>0</v>
      </c>
      <c r="S20" s="22" t="n">
        <v>0</v>
      </c>
      <c r="T20" s="22" t="n">
        <v>0</v>
      </c>
      <c r="U20" s="22" t="n">
        <v>1.5</v>
      </c>
      <c r="V20" s="22" t="n">
        <v>0</v>
      </c>
      <c r="W20" s="22" t="n">
        <v>3.2</v>
      </c>
      <c r="X20" s="22" t="n">
        <v>0</v>
      </c>
      <c r="Y20" s="34" t="n">
        <v>0</v>
      </c>
      <c r="Z20" s="38"/>
    </row>
    <row r="21" ht="30.75" customHeight="true">
      <c r="A21" s="7" t="s">
        <v>17</v>
      </c>
      <c r="B21" s="17"/>
      <c r="C21" s="22" t="n">
        <f>SUM(D21:Y21)</f>
        <v>123.75</v>
      </c>
      <c r="D21" s="22" t="n">
        <v>6.36</v>
      </c>
      <c r="E21" s="22" t="n">
        <v>3.39</v>
      </c>
      <c r="F21" s="22" t="n">
        <v>2.43</v>
      </c>
      <c r="G21" s="22" t="n">
        <v>4.09</v>
      </c>
      <c r="H21" s="22" t="n">
        <v>2.82</v>
      </c>
      <c r="I21" s="22" t="n">
        <v>63.68</v>
      </c>
      <c r="J21" s="22" t="n">
        <v>0.99</v>
      </c>
      <c r="K21" s="22" t="n">
        <v>0.3</v>
      </c>
      <c r="L21" s="22" t="n">
        <v>0.1</v>
      </c>
      <c r="M21" s="22" t="n">
        <v>29.47</v>
      </c>
      <c r="N21" s="22" t="n">
        <v>0</v>
      </c>
      <c r="O21" s="22" t="n">
        <v>0</v>
      </c>
      <c r="P21" s="22" t="n">
        <v>7.33</v>
      </c>
      <c r="Q21" s="22" t="n">
        <v>1.06</v>
      </c>
      <c r="R21" s="22" t="n">
        <v>0</v>
      </c>
      <c r="S21" s="22" t="n">
        <v>0.3</v>
      </c>
      <c r="T21" s="22" t="n">
        <v>0</v>
      </c>
      <c r="U21" s="22" t="n">
        <v>0</v>
      </c>
      <c r="V21" s="22" t="n">
        <v>0</v>
      </c>
      <c r="W21" s="22" t="n">
        <v>1.43</v>
      </c>
      <c r="X21" s="22" t="n">
        <v>0</v>
      </c>
      <c r="Y21" s="34" t="n">
        <v>0</v>
      </c>
      <c r="Z21" s="38"/>
    </row>
    <row r="22" ht="30.75" customHeight="true">
      <c r="A22" s="7" t="s">
        <v>18</v>
      </c>
      <c r="B22" s="17"/>
      <c r="C22" s="22" t="n">
        <f>SUM(D22:Y22)</f>
        <v>873.54</v>
      </c>
      <c r="D22" s="22" t="n">
        <v>164.85</v>
      </c>
      <c r="E22" s="22" t="n">
        <v>9.39</v>
      </c>
      <c r="F22" s="22" t="n">
        <v>10.46</v>
      </c>
      <c r="G22" s="22" t="n">
        <v>0.19</v>
      </c>
      <c r="H22" s="22" t="n">
        <v>6.69</v>
      </c>
      <c r="I22" s="22" t="n">
        <v>362.84</v>
      </c>
      <c r="J22" s="22" t="n">
        <v>9.35</v>
      </c>
      <c r="K22" s="22" t="n">
        <v>0</v>
      </c>
      <c r="L22" s="22" t="n">
        <v>1.3</v>
      </c>
      <c r="M22" s="22" t="n">
        <v>51.59</v>
      </c>
      <c r="N22" s="22" t="n">
        <v>0</v>
      </c>
      <c r="O22" s="22" t="n">
        <v>0</v>
      </c>
      <c r="P22" s="22" t="n">
        <v>144.51</v>
      </c>
      <c r="Q22" s="22" t="n">
        <v>33.3</v>
      </c>
      <c r="R22" s="22" t="n">
        <v>21.65</v>
      </c>
      <c r="S22" s="22" t="n">
        <v>0</v>
      </c>
      <c r="T22" s="22" t="n">
        <v>0</v>
      </c>
      <c r="U22" s="22" t="n">
        <v>2.77</v>
      </c>
      <c r="V22" s="22" t="n">
        <v>0</v>
      </c>
      <c r="W22" s="22" t="n">
        <v>48.58</v>
      </c>
      <c r="X22" s="22" t="n">
        <v>1.57</v>
      </c>
      <c r="Y22" s="34" t="n">
        <v>4.5</v>
      </c>
      <c r="Z22" s="38"/>
    </row>
    <row r="23" ht="30.75" customHeight="true">
      <c r="A23" s="7" t="s">
        <v>19</v>
      </c>
      <c r="B23" s="17"/>
      <c r="C23" s="22" t="n">
        <f>SUM(D23:Y23)</f>
        <v>121.89</v>
      </c>
      <c r="D23" s="22" t="n">
        <v>11.75</v>
      </c>
      <c r="E23" s="22" t="n">
        <v>2.22</v>
      </c>
      <c r="F23" s="22" t="n">
        <v>1.54</v>
      </c>
      <c r="G23" s="22" t="n">
        <v>2.28</v>
      </c>
      <c r="H23" s="22" t="n">
        <v>0.88</v>
      </c>
      <c r="I23" s="22" t="n">
        <v>58.95</v>
      </c>
      <c r="J23" s="22" t="n">
        <v>1.73</v>
      </c>
      <c r="K23" s="22" t="n">
        <v>0</v>
      </c>
      <c r="L23" s="22" t="n">
        <v>1.37</v>
      </c>
      <c r="M23" s="22" t="n">
        <v>14.98</v>
      </c>
      <c r="N23" s="22" t="n">
        <v>0</v>
      </c>
      <c r="O23" s="22" t="n">
        <v>0</v>
      </c>
      <c r="P23" s="22" t="n">
        <v>24.63</v>
      </c>
      <c r="Q23" s="22" t="n">
        <v>0</v>
      </c>
      <c r="R23" s="22" t="n">
        <v>0.65</v>
      </c>
      <c r="S23" s="22" t="n">
        <v>0</v>
      </c>
      <c r="T23" s="22" t="n">
        <v>0</v>
      </c>
      <c r="U23" s="22" t="n">
        <v>0.16</v>
      </c>
      <c r="V23" s="22" t="n">
        <v>0</v>
      </c>
      <c r="W23" s="22" t="n">
        <v>0.69</v>
      </c>
      <c r="X23" s="22" t="n">
        <v>0</v>
      </c>
      <c r="Y23" s="34" t="n">
        <v>0.06</v>
      </c>
      <c r="Z23" s="38"/>
    </row>
    <row r="24" ht="30.75" customHeight="true">
      <c r="A24" s="7" t="s">
        <v>20</v>
      </c>
      <c r="B24" s="17"/>
      <c r="C24" s="22" t="n">
        <f>SUM(D24:Y24)</f>
        <v>62.63</v>
      </c>
      <c r="D24" s="22" t="n">
        <v>6.98</v>
      </c>
      <c r="E24" s="22" t="n">
        <v>1.95</v>
      </c>
      <c r="F24" s="22" t="n">
        <v>0</v>
      </c>
      <c r="G24" s="22" t="n">
        <v>0.46</v>
      </c>
      <c r="H24" s="22" t="n">
        <v>0</v>
      </c>
      <c r="I24" s="22" t="n">
        <v>39.39</v>
      </c>
      <c r="J24" s="22" t="n">
        <v>1.36</v>
      </c>
      <c r="K24" s="22" t="n">
        <v>0</v>
      </c>
      <c r="L24" s="22" t="n">
        <v>0.13</v>
      </c>
      <c r="M24" s="22" t="n">
        <v>9.99</v>
      </c>
      <c r="N24" s="22" t="n">
        <v>0</v>
      </c>
      <c r="O24" s="22" t="n">
        <v>0</v>
      </c>
      <c r="P24" s="22" t="n">
        <v>1.99</v>
      </c>
      <c r="Q24" s="22" t="n">
        <v>0</v>
      </c>
      <c r="R24" s="22" t="n">
        <v>0.32</v>
      </c>
      <c r="S24" s="22" t="n">
        <v>0</v>
      </c>
      <c r="T24" s="22" t="n">
        <v>0</v>
      </c>
      <c r="U24" s="22" t="n">
        <v>0.05</v>
      </c>
      <c r="V24" s="22" t="n">
        <v>0</v>
      </c>
      <c r="W24" s="22" t="n">
        <v>0</v>
      </c>
      <c r="X24" s="22" t="n">
        <v>0</v>
      </c>
      <c r="Y24" s="34" t="n">
        <v>0.01</v>
      </c>
      <c r="Z24" s="38"/>
    </row>
    <row r="25" ht="30.75" customHeight="true">
      <c r="A25" s="7" t="s">
        <v>21</v>
      </c>
      <c r="B25" s="17"/>
      <c r="C25" s="22" t="n">
        <f>SUM(D25:Y25)</f>
        <v>112.67</v>
      </c>
      <c r="D25" s="22" t="n">
        <v>17.76</v>
      </c>
      <c r="E25" s="22" t="n">
        <v>0.35</v>
      </c>
      <c r="F25" s="22" t="n">
        <v>0.31</v>
      </c>
      <c r="G25" s="22" t="n">
        <v>0.95</v>
      </c>
      <c r="H25" s="22" t="n">
        <v>0</v>
      </c>
      <c r="I25" s="22" t="n">
        <v>62.79</v>
      </c>
      <c r="J25" s="22" t="n">
        <v>0.71</v>
      </c>
      <c r="K25" s="22" t="n">
        <v>0.15</v>
      </c>
      <c r="L25" s="22" t="n">
        <v>0.93</v>
      </c>
      <c r="M25" s="22" t="n">
        <v>21.67</v>
      </c>
      <c r="N25" s="22" t="n">
        <v>0</v>
      </c>
      <c r="O25" s="22" t="n">
        <v>0</v>
      </c>
      <c r="P25" s="22" t="n">
        <v>7.05</v>
      </c>
      <c r="Q25" s="22" t="n">
        <v>0</v>
      </c>
      <c r="R25" s="22" t="n">
        <v>0</v>
      </c>
      <c r="S25" s="22" t="n">
        <v>0</v>
      </c>
      <c r="T25" s="22" t="n">
        <v>0</v>
      </c>
      <c r="U25" s="22" t="n">
        <v>0</v>
      </c>
      <c r="V25" s="22" t="n">
        <v>0</v>
      </c>
      <c r="W25" s="22" t="n">
        <v>0</v>
      </c>
      <c r="X25" s="22" t="n">
        <v>0</v>
      </c>
      <c r="Y25" s="34" t="n">
        <v>0</v>
      </c>
      <c r="Z25" s="38"/>
    </row>
    <row r="26" ht="30.75" customHeight="true">
      <c r="A26" s="7" t="s">
        <v>22</v>
      </c>
      <c r="B26" s="17"/>
      <c r="C26" s="22" t="n">
        <f>SUM(D26:Y26)</f>
        <v>35.39</v>
      </c>
      <c r="D26" s="22" t="n">
        <v>5.29</v>
      </c>
      <c r="E26" s="22" t="n">
        <v>0</v>
      </c>
      <c r="F26" s="22" t="n">
        <v>0</v>
      </c>
      <c r="G26" s="22" t="n">
        <v>0.77</v>
      </c>
      <c r="H26" s="22" t="n">
        <v>0.16</v>
      </c>
      <c r="I26" s="22" t="n">
        <v>18.88</v>
      </c>
      <c r="J26" s="22" t="n">
        <v>0.36</v>
      </c>
      <c r="K26" s="22" t="n">
        <v>0</v>
      </c>
      <c r="L26" s="22" t="n">
        <v>0.13</v>
      </c>
      <c r="M26" s="22" t="n">
        <v>7.01</v>
      </c>
      <c r="N26" s="22" t="n">
        <v>0</v>
      </c>
      <c r="O26" s="22" t="n">
        <v>1.41</v>
      </c>
      <c r="P26" s="22" t="n">
        <v>1.19</v>
      </c>
      <c r="Q26" s="22" t="n">
        <v>0</v>
      </c>
      <c r="R26" s="22" t="n">
        <v>0.13</v>
      </c>
      <c r="S26" s="22" t="n">
        <v>0.06</v>
      </c>
      <c r="T26" s="22" t="n">
        <v>0</v>
      </c>
      <c r="U26" s="22" t="n">
        <v>0</v>
      </c>
      <c r="V26" s="22" t="n">
        <v>0</v>
      </c>
      <c r="W26" s="22" t="n">
        <v>0</v>
      </c>
      <c r="X26" s="22" t="n">
        <v>0</v>
      </c>
      <c r="Y26" s="34" t="n">
        <v>0</v>
      </c>
      <c r="Z26" s="38"/>
    </row>
    <row r="27" ht="30.75" customHeight="true">
      <c r="A27" s="7" t="s">
        <v>23</v>
      </c>
      <c r="B27" s="17"/>
      <c r="C27" s="22" t="n">
        <f>SUM(D27:Y27)</f>
        <v>28.39</v>
      </c>
      <c r="D27" s="22" t="n">
        <v>2.27</v>
      </c>
      <c r="E27" s="22" t="n">
        <v>0.2</v>
      </c>
      <c r="F27" s="22" t="n">
        <v>1.09</v>
      </c>
      <c r="G27" s="22" t="n">
        <v>0.39</v>
      </c>
      <c r="H27" s="22" t="n">
        <v>0</v>
      </c>
      <c r="I27" s="22" t="n">
        <v>15.32</v>
      </c>
      <c r="J27" s="22" t="n">
        <v>0.19</v>
      </c>
      <c r="K27" s="22" t="n">
        <v>0.17</v>
      </c>
      <c r="L27" s="22" t="n">
        <v>0.25</v>
      </c>
      <c r="M27" s="22" t="n">
        <v>6.35</v>
      </c>
      <c r="N27" s="22" t="n">
        <v>0</v>
      </c>
      <c r="O27" s="22" t="n">
        <v>0</v>
      </c>
      <c r="P27" s="22" t="n">
        <v>1.15</v>
      </c>
      <c r="Q27" s="22" t="n">
        <v>0</v>
      </c>
      <c r="R27" s="22" t="n">
        <v>0</v>
      </c>
      <c r="S27" s="22" t="n">
        <v>0</v>
      </c>
      <c r="T27" s="22" t="n">
        <v>0</v>
      </c>
      <c r="U27" s="22" t="n">
        <v>1.01</v>
      </c>
      <c r="V27" s="22" t="n">
        <v>0</v>
      </c>
      <c r="W27" s="22" t="n">
        <v>0</v>
      </c>
      <c r="X27" s="22" t="n">
        <v>0</v>
      </c>
      <c r="Y27" s="34" t="n">
        <v>0</v>
      </c>
      <c r="Z27" s="38"/>
    </row>
    <row r="28" ht="30.75" customHeight="true">
      <c r="A28" s="7" t="s">
        <v>24</v>
      </c>
      <c r="B28" s="17"/>
      <c r="C28" s="22" t="n">
        <f>SUM(D28:Y28)</f>
        <v>23.29</v>
      </c>
      <c r="D28" s="22" t="n">
        <v>2.61</v>
      </c>
      <c r="E28" s="22" t="n">
        <v>0</v>
      </c>
      <c r="F28" s="22" t="n">
        <v>0</v>
      </c>
      <c r="G28" s="22" t="n">
        <v>0</v>
      </c>
      <c r="H28" s="22" t="n">
        <v>0</v>
      </c>
      <c r="I28" s="22" t="n">
        <v>12.96</v>
      </c>
      <c r="J28" s="22" t="n">
        <v>0.1</v>
      </c>
      <c r="K28" s="22" t="n">
        <v>0</v>
      </c>
      <c r="L28" s="22" t="n">
        <v>0</v>
      </c>
      <c r="M28" s="22" t="n">
        <v>7.04</v>
      </c>
      <c r="N28" s="22" t="n">
        <v>0.14</v>
      </c>
      <c r="O28" s="22" t="n">
        <v>0</v>
      </c>
      <c r="P28" s="22" t="n">
        <v>0.35</v>
      </c>
      <c r="Q28" s="22" t="n">
        <v>0</v>
      </c>
      <c r="R28" s="22" t="n">
        <v>0.09</v>
      </c>
      <c r="S28" s="22" t="n">
        <v>0</v>
      </c>
      <c r="T28" s="22" t="n">
        <v>0</v>
      </c>
      <c r="U28" s="22" t="n">
        <v>0</v>
      </c>
      <c r="V28" s="22" t="n">
        <v>0</v>
      </c>
      <c r="W28" s="22" t="n">
        <v>0</v>
      </c>
      <c r="X28" s="22" t="n">
        <v>0</v>
      </c>
      <c r="Y28" s="34" t="n">
        <v>0</v>
      </c>
      <c r="Z28" s="38"/>
    </row>
    <row r="29" ht="30.75" customHeight="true">
      <c r="A29" s="7" t="s">
        <v>25</v>
      </c>
      <c r="B29" s="17"/>
      <c r="C29" s="22" t="n">
        <f>SUM(D29:Y29)</f>
        <v>194.46</v>
      </c>
      <c r="D29" s="22" t="n">
        <v>11.27</v>
      </c>
      <c r="E29" s="22" t="n">
        <v>21.88</v>
      </c>
      <c r="F29" s="22" t="n">
        <v>0.75</v>
      </c>
      <c r="G29" s="22" t="n">
        <v>7.02</v>
      </c>
      <c r="H29" s="22" t="n">
        <v>5.6</v>
      </c>
      <c r="I29" s="22" t="n">
        <v>97.7</v>
      </c>
      <c r="J29" s="22" t="n">
        <v>3.18</v>
      </c>
      <c r="K29" s="22" t="n">
        <v>0</v>
      </c>
      <c r="L29" s="22" t="n">
        <v>1.72</v>
      </c>
      <c r="M29" s="22" t="n">
        <v>34.82</v>
      </c>
      <c r="N29" s="22" t="n">
        <v>0</v>
      </c>
      <c r="O29" s="22" t="n">
        <v>0</v>
      </c>
      <c r="P29" s="22" t="n">
        <v>4</v>
      </c>
      <c r="Q29" s="22" t="n">
        <v>0</v>
      </c>
      <c r="R29" s="22" t="n">
        <v>0.49</v>
      </c>
      <c r="S29" s="22" t="n">
        <v>0.2</v>
      </c>
      <c r="T29" s="22" t="n">
        <v>0</v>
      </c>
      <c r="U29" s="22" t="n">
        <v>3.29</v>
      </c>
      <c r="V29" s="22" t="n">
        <v>0</v>
      </c>
      <c r="W29" s="22" t="n">
        <v>0</v>
      </c>
      <c r="X29" s="22" t="n">
        <v>2.54</v>
      </c>
      <c r="Y29" s="34" t="n">
        <v>0</v>
      </c>
      <c r="Z29" s="38"/>
    </row>
    <row r="30" ht="30.75" customHeight="true">
      <c r="A30" s="7" t="s">
        <v>26</v>
      </c>
      <c r="B30" s="17"/>
      <c r="C30" s="22" t="n">
        <f>SUM(D30:Y30)</f>
        <v>13</v>
      </c>
      <c r="D30" s="22" t="n">
        <v>1.61</v>
      </c>
      <c r="E30" s="22" t="n">
        <v>0.11</v>
      </c>
      <c r="F30" s="22" t="n">
        <v>0</v>
      </c>
      <c r="G30" s="22" t="n">
        <v>0</v>
      </c>
      <c r="H30" s="22" t="n">
        <v>0</v>
      </c>
      <c r="I30" s="22" t="n">
        <v>4.12</v>
      </c>
      <c r="J30" s="22" t="n">
        <v>1.17</v>
      </c>
      <c r="K30" s="22" t="n">
        <v>0</v>
      </c>
      <c r="L30" s="22" t="n">
        <v>0.27</v>
      </c>
      <c r="M30" s="22" t="n">
        <v>4.53</v>
      </c>
      <c r="N30" s="22" t="n">
        <v>0</v>
      </c>
      <c r="O30" s="22" t="n">
        <v>0</v>
      </c>
      <c r="P30" s="22" t="n">
        <v>1.02</v>
      </c>
      <c r="Q30" s="22" t="n">
        <v>0</v>
      </c>
      <c r="R30" s="22" t="n">
        <v>0</v>
      </c>
      <c r="S30" s="22" t="n">
        <v>0</v>
      </c>
      <c r="T30" s="22" t="n">
        <v>0</v>
      </c>
      <c r="U30" s="22" t="n">
        <v>0</v>
      </c>
      <c r="V30" s="22" t="n">
        <v>0</v>
      </c>
      <c r="W30" s="22" t="n">
        <v>0</v>
      </c>
      <c r="X30" s="22" t="n">
        <v>0</v>
      </c>
      <c r="Y30" s="34" t="n">
        <v>0.17</v>
      </c>
      <c r="Z30" s="38"/>
    </row>
    <row r="31" ht="30.75" customHeight="true">
      <c r="A31" s="7" t="s">
        <v>27</v>
      </c>
      <c r="B31" s="17"/>
      <c r="C31" s="22" t="n">
        <f>SUM(D31:Y31)</f>
        <v>163.68</v>
      </c>
      <c r="D31" s="22" t="n">
        <v>4.26</v>
      </c>
      <c r="E31" s="22" t="n">
        <v>8.08</v>
      </c>
      <c r="F31" s="22" t="n">
        <v>0.53</v>
      </c>
      <c r="G31" s="22" t="n">
        <v>0</v>
      </c>
      <c r="H31" s="22" t="n">
        <v>0</v>
      </c>
      <c r="I31" s="22" t="n">
        <v>57.85</v>
      </c>
      <c r="J31" s="22" t="n">
        <v>3.56</v>
      </c>
      <c r="K31" s="22" t="n">
        <v>0</v>
      </c>
      <c r="L31" s="22" t="n">
        <v>0.45</v>
      </c>
      <c r="M31" s="22" t="n">
        <v>11.61</v>
      </c>
      <c r="N31" s="22" t="n">
        <v>0</v>
      </c>
      <c r="O31" s="22" t="n">
        <v>0</v>
      </c>
      <c r="P31" s="22" t="n">
        <v>17.1</v>
      </c>
      <c r="Q31" s="22" t="n">
        <v>0</v>
      </c>
      <c r="R31" s="22" t="n">
        <v>4.44</v>
      </c>
      <c r="S31" s="22" t="n">
        <v>0</v>
      </c>
      <c r="T31" s="22" t="n">
        <v>0</v>
      </c>
      <c r="U31" s="22" t="n">
        <v>0</v>
      </c>
      <c r="V31" s="22" t="n">
        <v>0</v>
      </c>
      <c r="W31" s="22" t="n">
        <v>0</v>
      </c>
      <c r="X31" s="22" t="n">
        <v>2.14</v>
      </c>
      <c r="Y31" s="34" t="n">
        <v>53.66</v>
      </c>
      <c r="Z31" s="38"/>
    </row>
    <row r="32" ht="30.75" customHeight="true">
      <c r="A32" s="7" t="s">
        <v>28</v>
      </c>
      <c r="B32" s="17"/>
      <c r="C32" s="22" t="n">
        <f>SUM(D32:Y32)</f>
        <v>41.19</v>
      </c>
      <c r="D32" s="22" t="n">
        <v>0</v>
      </c>
      <c r="E32" s="22" t="n">
        <v>1.2</v>
      </c>
      <c r="F32" s="22" t="n">
        <v>0.2</v>
      </c>
      <c r="G32" s="22" t="n">
        <v>0</v>
      </c>
      <c r="H32" s="22" t="n">
        <v>0</v>
      </c>
      <c r="I32" s="22" t="n">
        <v>18.52</v>
      </c>
      <c r="J32" s="22" t="n">
        <v>12.09</v>
      </c>
      <c r="K32" s="22" t="n">
        <v>0</v>
      </c>
      <c r="L32" s="22" t="n">
        <v>0</v>
      </c>
      <c r="M32" s="22" t="n">
        <v>5.2</v>
      </c>
      <c r="N32" s="22" t="n">
        <v>0</v>
      </c>
      <c r="O32" s="22" t="n">
        <v>0</v>
      </c>
      <c r="P32" s="22" t="n">
        <v>3.17</v>
      </c>
      <c r="Q32" s="22" t="n">
        <v>0</v>
      </c>
      <c r="R32" s="22" t="n">
        <v>0</v>
      </c>
      <c r="S32" s="22" t="n">
        <v>0</v>
      </c>
      <c r="T32" s="22" t="n">
        <v>0</v>
      </c>
      <c r="U32" s="22" t="n">
        <v>0</v>
      </c>
      <c r="V32" s="22" t="n">
        <v>0</v>
      </c>
      <c r="W32" s="22" t="n">
        <v>0</v>
      </c>
      <c r="X32" s="22" t="n">
        <v>0</v>
      </c>
      <c r="Y32" s="34" t="n">
        <v>0.81</v>
      </c>
      <c r="Z32" s="38"/>
    </row>
    <row r="33" ht="30.75" customHeight="true">
      <c r="A33" s="7" t="s">
        <v>29</v>
      </c>
      <c r="B33" s="17"/>
      <c r="C33" s="22" t="n">
        <f>SUM(D33:Y33)</f>
        <v>578.1</v>
      </c>
      <c r="D33" s="22" t="n">
        <v>31.02</v>
      </c>
      <c r="E33" s="22" t="n">
        <v>55.5</v>
      </c>
      <c r="F33" s="22" t="n">
        <v>1.66</v>
      </c>
      <c r="G33" s="22" t="n">
        <v>7.07</v>
      </c>
      <c r="H33" s="22" t="n">
        <v>0.44</v>
      </c>
      <c r="I33" s="22" t="n">
        <v>331.56</v>
      </c>
      <c r="J33" s="22" t="n">
        <v>1.19</v>
      </c>
      <c r="K33" s="22" t="n">
        <v>0.66</v>
      </c>
      <c r="L33" s="22" t="n">
        <v>0.2</v>
      </c>
      <c r="M33" s="22" t="n">
        <v>76.84</v>
      </c>
      <c r="N33" s="22" t="n">
        <v>0</v>
      </c>
      <c r="O33" s="22" t="n">
        <v>0</v>
      </c>
      <c r="P33" s="22" t="n">
        <v>24.06</v>
      </c>
      <c r="Q33" s="22" t="n">
        <v>4.23</v>
      </c>
      <c r="R33" s="22" t="n">
        <v>1.96</v>
      </c>
      <c r="S33" s="22" t="n">
        <v>0</v>
      </c>
      <c r="T33" s="22" t="n">
        <v>0</v>
      </c>
      <c r="U33" s="22" t="n">
        <v>0</v>
      </c>
      <c r="V33" s="22" t="n">
        <v>0</v>
      </c>
      <c r="W33" s="22" t="n">
        <v>26.26</v>
      </c>
      <c r="X33" s="22" t="n">
        <v>0.06</v>
      </c>
      <c r="Y33" s="34" t="n">
        <v>15.39</v>
      </c>
      <c r="Z33" s="38"/>
    </row>
    <row r="34" ht="30.75" customHeight="true">
      <c r="A34" s="7" t="s">
        <v>30</v>
      </c>
      <c r="B34" s="17"/>
      <c r="C34" s="22" t="n">
        <f>SUM(D34:Y34)</f>
        <v>32</v>
      </c>
      <c r="D34" s="22" t="n">
        <v>14.39</v>
      </c>
      <c r="E34" s="22" t="n">
        <v>0.12</v>
      </c>
      <c r="F34" s="22" t="n">
        <v>1.12</v>
      </c>
      <c r="G34" s="22" t="n">
        <v>0.2</v>
      </c>
      <c r="H34" s="22" t="n">
        <v>0</v>
      </c>
      <c r="I34" s="22" t="n">
        <v>9</v>
      </c>
      <c r="J34" s="22" t="n">
        <v>2.01</v>
      </c>
      <c r="K34" s="22" t="n">
        <v>0</v>
      </c>
      <c r="L34" s="22" t="n">
        <v>0</v>
      </c>
      <c r="M34" s="22" t="n">
        <v>3.47</v>
      </c>
      <c r="N34" s="22" t="n">
        <v>0</v>
      </c>
      <c r="O34" s="22" t="n">
        <v>0</v>
      </c>
      <c r="P34" s="22" t="n">
        <v>0.76</v>
      </c>
      <c r="Q34" s="22" t="n">
        <v>0.36</v>
      </c>
      <c r="R34" s="22" t="n">
        <v>0</v>
      </c>
      <c r="S34" s="22" t="n">
        <v>0</v>
      </c>
      <c r="T34" s="22" t="n">
        <v>0</v>
      </c>
      <c r="U34" s="22" t="n">
        <v>0</v>
      </c>
      <c r="V34" s="22" t="n">
        <v>0</v>
      </c>
      <c r="W34" s="22" t="n">
        <v>0.57</v>
      </c>
      <c r="X34" s="22" t="n">
        <v>0</v>
      </c>
      <c r="Y34" s="34" t="n">
        <v>0</v>
      </c>
      <c r="Z34" s="38"/>
    </row>
    <row r="35" ht="30.75" customHeight="true">
      <c r="A35" s="7" t="s">
        <v>31</v>
      </c>
      <c r="B35" s="17"/>
      <c r="C35" s="22" t="n">
        <f>SUM(D35:Y35)</f>
        <v>24.82</v>
      </c>
      <c r="D35" s="22" t="n">
        <v>2.52</v>
      </c>
      <c r="E35" s="22" t="n">
        <v>0.36</v>
      </c>
      <c r="F35" s="22" t="n">
        <v>0</v>
      </c>
      <c r="G35" s="22" t="n">
        <v>0</v>
      </c>
      <c r="H35" s="22" t="n">
        <v>0</v>
      </c>
      <c r="I35" s="22" t="n">
        <v>11.73</v>
      </c>
      <c r="J35" s="22" t="n">
        <v>0.11</v>
      </c>
      <c r="K35" s="22" t="n">
        <v>0.19</v>
      </c>
      <c r="L35" s="22" t="n">
        <v>0.18</v>
      </c>
      <c r="M35" s="22" t="n">
        <v>1.74</v>
      </c>
      <c r="N35" s="22" t="n">
        <v>0</v>
      </c>
      <c r="O35" s="22" t="n">
        <v>2.74</v>
      </c>
      <c r="P35" s="22" t="n">
        <v>0.37</v>
      </c>
      <c r="Q35" s="22" t="n">
        <v>0</v>
      </c>
      <c r="R35" s="22" t="n">
        <v>0</v>
      </c>
      <c r="S35" s="22" t="n">
        <v>0</v>
      </c>
      <c r="T35" s="22" t="n">
        <v>0</v>
      </c>
      <c r="U35" s="22" t="n">
        <v>2.12</v>
      </c>
      <c r="V35" s="22" t="n">
        <v>0</v>
      </c>
      <c r="W35" s="22" t="n">
        <v>2.76</v>
      </c>
      <c r="X35" s="22" t="n">
        <v>0</v>
      </c>
      <c r="Y35" s="34" t="n">
        <v>0</v>
      </c>
      <c r="Z35" s="38"/>
    </row>
    <row r="36" ht="30.75" customHeight="true">
      <c r="A36" s="7" t="s">
        <v>32</v>
      </c>
      <c r="B36" s="17"/>
      <c r="C36" s="22" t="n">
        <f>SUM(D36:Y36)</f>
        <v>83.25</v>
      </c>
      <c r="D36" s="22" t="n">
        <v>5.51</v>
      </c>
      <c r="E36" s="22" t="n">
        <v>1.51</v>
      </c>
      <c r="F36" s="22" t="n">
        <v>0</v>
      </c>
      <c r="G36" s="22" t="n">
        <v>2.06</v>
      </c>
      <c r="H36" s="22" t="n">
        <v>0.26</v>
      </c>
      <c r="I36" s="22" t="n">
        <v>61.27</v>
      </c>
      <c r="J36" s="22" t="n">
        <v>0.78</v>
      </c>
      <c r="K36" s="22" t="n">
        <v>0.18</v>
      </c>
      <c r="L36" s="22" t="n">
        <v>0.59</v>
      </c>
      <c r="M36" s="22" t="n">
        <v>10.34</v>
      </c>
      <c r="N36" s="22" t="n">
        <v>0.15</v>
      </c>
      <c r="O36" s="22" t="n">
        <v>0</v>
      </c>
      <c r="P36" s="22" t="n">
        <v>0.25</v>
      </c>
      <c r="Q36" s="22" t="n">
        <v>0</v>
      </c>
      <c r="R36" s="22" t="n">
        <v>0.35</v>
      </c>
      <c r="S36" s="22" t="n">
        <v>0</v>
      </c>
      <c r="T36" s="22" t="n">
        <v>0</v>
      </c>
      <c r="U36" s="22" t="n">
        <v>0</v>
      </c>
      <c r="V36" s="22" t="n">
        <v>0</v>
      </c>
      <c r="W36" s="22" t="n">
        <v>0</v>
      </c>
      <c r="X36" s="22" t="n">
        <v>0</v>
      </c>
      <c r="Y36" s="34" t="n">
        <v>0</v>
      </c>
      <c r="Z36" s="38"/>
    </row>
    <row r="37" ht="30.75" customHeight="true">
      <c r="A37" s="7" t="s">
        <v>33</v>
      </c>
      <c r="B37" s="17"/>
      <c r="C37" s="22" t="n">
        <f>SUM(D37:Y37)</f>
        <v>11.28</v>
      </c>
      <c r="D37" s="22" t="n">
        <v>0</v>
      </c>
      <c r="E37" s="22" t="n">
        <v>0</v>
      </c>
      <c r="F37" s="22" t="n">
        <v>0.08</v>
      </c>
      <c r="G37" s="22" t="n">
        <v>0</v>
      </c>
      <c r="H37" s="22" t="n">
        <v>0</v>
      </c>
      <c r="I37" s="22" t="n">
        <v>8.12</v>
      </c>
      <c r="J37" s="22" t="n">
        <v>0.5</v>
      </c>
      <c r="K37" s="22" t="n">
        <v>0.05</v>
      </c>
      <c r="L37" s="22" t="n">
        <v>0</v>
      </c>
      <c r="M37" s="22" t="n">
        <v>0.23</v>
      </c>
      <c r="N37" s="22" t="n">
        <v>0</v>
      </c>
      <c r="O37" s="22" t="n">
        <v>0</v>
      </c>
      <c r="P37" s="22" t="n">
        <v>1.22</v>
      </c>
      <c r="Q37" s="22" t="n">
        <v>1.08</v>
      </c>
      <c r="R37" s="22" t="n">
        <v>0</v>
      </c>
      <c r="S37" s="22" t="n">
        <v>0</v>
      </c>
      <c r="T37" s="22" t="n">
        <v>0</v>
      </c>
      <c r="U37" s="22" t="n">
        <v>0</v>
      </c>
      <c r="V37" s="22" t="n">
        <v>0</v>
      </c>
      <c r="W37" s="22" t="n">
        <v>0</v>
      </c>
      <c r="X37" s="22" t="n">
        <v>0</v>
      </c>
      <c r="Y37" s="34" t="n">
        <v>0</v>
      </c>
      <c r="Z37" s="38"/>
    </row>
    <row r="38" ht="30.75" customHeight="true">
      <c r="A38" s="8" t="s">
        <v>34</v>
      </c>
      <c r="B38" s="18"/>
      <c r="C38" s="22" t="n">
        <f>SUM(D38:Y38)</f>
        <v>189.78</v>
      </c>
      <c r="D38" s="22" t="n">
        <v>8.47</v>
      </c>
      <c r="E38" s="22" t="n">
        <v>0.16</v>
      </c>
      <c r="F38" s="22" t="n">
        <v>0.18</v>
      </c>
      <c r="G38" s="22" t="n">
        <v>4.33</v>
      </c>
      <c r="H38" s="22" t="n">
        <v>0</v>
      </c>
      <c r="I38" s="22" t="n">
        <v>101.38</v>
      </c>
      <c r="J38" s="22" t="n">
        <v>2.14</v>
      </c>
      <c r="K38" s="22" t="n">
        <v>0</v>
      </c>
      <c r="L38" s="22" t="n">
        <v>1.26</v>
      </c>
      <c r="M38" s="22" t="n">
        <v>22.01</v>
      </c>
      <c r="N38" s="22" t="n">
        <v>0.08</v>
      </c>
      <c r="O38" s="22" t="n">
        <v>0</v>
      </c>
      <c r="P38" s="22" t="n">
        <v>47.86</v>
      </c>
      <c r="Q38" s="22" t="n">
        <v>1.82</v>
      </c>
      <c r="R38" s="22" t="n">
        <v>0</v>
      </c>
      <c r="S38" s="22" t="n">
        <v>0</v>
      </c>
      <c r="T38" s="22" t="n">
        <v>0</v>
      </c>
      <c r="U38" s="22" t="n">
        <v>0</v>
      </c>
      <c r="V38" s="22" t="n">
        <v>0</v>
      </c>
      <c r="W38" s="22" t="n">
        <v>0</v>
      </c>
      <c r="X38" s="22" t="n">
        <v>0</v>
      </c>
      <c r="Y38" s="34" t="n">
        <v>0.09</v>
      </c>
      <c r="Z38" s="38"/>
    </row>
    <row r="39" ht="51.95" customHeight="true">
      <c r="A39" s="8" t="s">
        <v>35</v>
      </c>
      <c r="B39" s="18"/>
      <c r="C39" s="22" t="n">
        <f>SUM(D39:Y39)</f>
        <v>62.64</v>
      </c>
      <c r="D39" s="22" t="n">
        <v>8.15</v>
      </c>
      <c r="E39" s="22" t="n">
        <v>0</v>
      </c>
      <c r="F39" s="22" t="n">
        <v>0.94</v>
      </c>
      <c r="G39" s="22" t="n">
        <v>0</v>
      </c>
      <c r="H39" s="22" t="n">
        <v>0</v>
      </c>
      <c r="I39" s="22" t="n">
        <v>39.53</v>
      </c>
      <c r="J39" s="22" t="n">
        <v>1.98</v>
      </c>
      <c r="K39" s="22" t="n">
        <v>0</v>
      </c>
      <c r="L39" s="22" t="n">
        <v>0</v>
      </c>
      <c r="M39" s="22" t="n">
        <v>9.76</v>
      </c>
      <c r="N39" s="22" t="n">
        <v>0</v>
      </c>
      <c r="O39" s="22" t="n">
        <v>0</v>
      </c>
      <c r="P39" s="22" t="n">
        <v>0.22</v>
      </c>
      <c r="Q39" s="22" t="n">
        <v>0</v>
      </c>
      <c r="R39" s="22" t="n">
        <v>0.57</v>
      </c>
      <c r="S39" s="22" t="n">
        <v>0</v>
      </c>
      <c r="T39" s="22" t="n">
        <v>0</v>
      </c>
      <c r="U39" s="22" t="n">
        <v>0</v>
      </c>
      <c r="V39" s="22" t="n">
        <v>0</v>
      </c>
      <c r="W39" s="22" t="n">
        <v>0</v>
      </c>
      <c r="X39" s="22" t="n">
        <v>0</v>
      </c>
      <c r="Y39" s="34" t="n">
        <v>1.49</v>
      </c>
      <c r="Z39" s="38"/>
    </row>
    <row r="40" ht="30.75" customHeight="true">
      <c r="A40" s="8" t="s">
        <v>36</v>
      </c>
      <c r="B40" s="18"/>
      <c r="C40" s="22" t="n">
        <f>SUM(D40:Y40)</f>
        <v>204.54</v>
      </c>
      <c r="D40" s="22" t="n">
        <v>27.18</v>
      </c>
      <c r="E40" s="22" t="n">
        <v>9.94</v>
      </c>
      <c r="F40" s="22" t="n">
        <v>1.08</v>
      </c>
      <c r="G40" s="22" t="n">
        <v>5.01</v>
      </c>
      <c r="H40" s="22" t="n">
        <v>5.16</v>
      </c>
      <c r="I40" s="22" t="n">
        <v>107.36</v>
      </c>
      <c r="J40" s="22" t="n">
        <v>4.37</v>
      </c>
      <c r="K40" s="22" t="n">
        <v>0</v>
      </c>
      <c r="L40" s="22" t="n">
        <v>0</v>
      </c>
      <c r="M40" s="22" t="n">
        <v>22.31</v>
      </c>
      <c r="N40" s="22" t="n">
        <v>0</v>
      </c>
      <c r="O40" s="22" t="n">
        <v>0</v>
      </c>
      <c r="P40" s="22" t="n">
        <v>1.5</v>
      </c>
      <c r="Q40" s="22" t="n">
        <v>0</v>
      </c>
      <c r="R40" s="22" t="n">
        <v>1.26</v>
      </c>
      <c r="S40" s="22" t="n">
        <v>0</v>
      </c>
      <c r="T40" s="22" t="n">
        <v>0</v>
      </c>
      <c r="U40" s="22" t="n">
        <v>0</v>
      </c>
      <c r="V40" s="22" t="n">
        <v>0</v>
      </c>
      <c r="W40" s="22" t="n">
        <v>19.37</v>
      </c>
      <c r="X40" s="22" t="n">
        <v>0</v>
      </c>
      <c r="Y40" s="34" t="n">
        <v>0</v>
      </c>
      <c r="Z40" s="38"/>
    </row>
    <row r="41" ht="46.5" customHeight="true">
      <c r="A41" s="9" t="s">
        <v>37</v>
      </c>
      <c r="B41" s="19"/>
      <c r="C41" s="23" t="n">
        <f>SUM(D41:Y41)</f>
        <v>825.68</v>
      </c>
      <c r="D41" s="23" t="n">
        <v>123.02</v>
      </c>
      <c r="E41" s="23" t="n">
        <v>60.88</v>
      </c>
      <c r="F41" s="23" t="n">
        <v>5.56</v>
      </c>
      <c r="G41" s="23" t="n">
        <v>0</v>
      </c>
      <c r="H41" s="23" t="n">
        <v>0</v>
      </c>
      <c r="I41" s="23" t="n">
        <v>508.14</v>
      </c>
      <c r="J41" s="23" t="n">
        <v>5.88</v>
      </c>
      <c r="K41" s="23" t="n">
        <v>0</v>
      </c>
      <c r="L41" s="23" t="n">
        <v>0</v>
      </c>
      <c r="M41" s="23" t="n">
        <v>27.43</v>
      </c>
      <c r="N41" s="23" t="n">
        <v>0</v>
      </c>
      <c r="O41" s="23" t="n">
        <v>0</v>
      </c>
      <c r="P41" s="23" t="n">
        <v>5.66</v>
      </c>
      <c r="Q41" s="23" t="n">
        <v>0</v>
      </c>
      <c r="R41" s="23" t="n">
        <v>1.87</v>
      </c>
      <c r="S41" s="23" t="n">
        <v>0</v>
      </c>
      <c r="T41" s="23" t="n">
        <v>0</v>
      </c>
      <c r="U41" s="23" t="n">
        <v>0</v>
      </c>
      <c r="V41" s="23" t="n">
        <v>0</v>
      </c>
      <c r="W41" s="23" t="n">
        <v>48.83</v>
      </c>
      <c r="X41" s="23" t="n">
        <v>0</v>
      </c>
      <c r="Y41" s="35" t="n">
        <v>38.41</v>
      </c>
      <c r="Z41" s="38"/>
    </row>
    <row r="42" ht="39.75" customHeight="true">
      <c r="A42" s="10" t="s">
        <v>38</v>
      </c>
      <c r="B42" s="10"/>
      <c r="C42" s="10"/>
      <c r="D42" s="10"/>
      <c r="E42" s="10"/>
      <c r="F42" s="10"/>
      <c r="G42" s="10"/>
      <c r="H42" s="10"/>
      <c r="I42" s="10"/>
      <c r="J42" s="10"/>
      <c r="K42" s="10"/>
      <c r="L42" s="10"/>
      <c r="M42" s="10"/>
      <c r="N42" s="10"/>
      <c r="O42" s="10"/>
      <c r="P42" s="10"/>
      <c r="Q42" s="10"/>
      <c r="R42" s="10"/>
      <c r="S42" s="10"/>
      <c r="T42" s="10"/>
      <c r="U42" s="10"/>
      <c r="V42" s="10"/>
      <c r="W42" s="10"/>
      <c r="X42" s="10"/>
      <c r="Y42" s="10"/>
    </row>
    <row r="43" ht="16.5" customHeight="true">
      <c r="A43" s="11" t="s">
        <v>39</v>
      </c>
      <c r="B43" s="11"/>
      <c r="C43" s="11"/>
      <c r="D43" s="11"/>
      <c r="E43" s="11"/>
      <c r="F43" s="11"/>
      <c r="G43" s="3"/>
      <c r="H43" s="3"/>
      <c r="I43" s="3"/>
      <c r="J43" s="3"/>
      <c r="K43" s="3"/>
      <c r="L43" s="3"/>
      <c r="M43" s="3"/>
      <c r="N43" s="3"/>
      <c r="O43" s="3"/>
      <c r="P43" s="3"/>
      <c r="Q43" s="3"/>
      <c r="R43" s="3"/>
      <c r="S43" s="3"/>
      <c r="T43" s="3"/>
      <c r="V43" s="30"/>
      <c r="W43" s="30"/>
      <c r="X43" s="30"/>
      <c r="Y43" s="36" t="s">
        <v>72</v>
      </c>
    </row>
    <row r="44" ht="16.5" customHeight="true">
      <c r="A44" s="12" t="s">
        <v>40</v>
      </c>
      <c r="B44" s="12"/>
      <c r="C44" s="12"/>
      <c r="D44" s="12"/>
      <c r="E44" s="12"/>
      <c r="F44" s="12"/>
      <c r="G44" s="3"/>
      <c r="H44" s="3"/>
      <c r="I44" s="3"/>
      <c r="J44" s="3"/>
      <c r="K44" s="3"/>
      <c r="L44" s="3"/>
      <c r="M44" s="3"/>
      <c r="N44" s="3"/>
      <c r="O44" s="3"/>
      <c r="P44" s="3"/>
      <c r="Q44" s="3"/>
      <c r="R44" s="3"/>
      <c r="S44" s="3"/>
      <c r="T44" s="3"/>
      <c r="U44" s="3"/>
      <c r="V44" s="3"/>
      <c r="W44" s="3"/>
      <c r="X44" s="3"/>
      <c r="Y44" s="3"/>
    </row>
    <row r="45">
      <c r="W45" s="31"/>
    </row>
    <row r="46">
      <c r="W46" s="31"/>
    </row>
    <row r="47">
      <c r="W47" s="31"/>
    </row>
    <row r="48">
      <c r="W48" s="31"/>
    </row>
    <row r="49">
      <c r="W49" s="31"/>
    </row>
    <row r="50">
      <c r="W50" s="31"/>
    </row>
    <row r="51">
      <c r="W51" s="31"/>
    </row>
    <row r="52">
      <c r="W52" s="31"/>
    </row>
    <row r="53">
      <c r="W53" s="31"/>
    </row>
    <row r="54">
      <c r="W54" s="31"/>
    </row>
    <row r="55">
      <c r="W55" s="31"/>
    </row>
    <row r="56">
      <c r="W56" s="31"/>
    </row>
    <row r="57">
      <c r="W57" s="31"/>
    </row>
    <row r="58">
      <c r="W58" s="31"/>
    </row>
    <row r="59">
      <c r="W59" s="31"/>
    </row>
    <row r="60">
      <c r="W60" s="31"/>
    </row>
    <row r="61">
      <c r="W61" s="31"/>
    </row>
    <row r="62">
      <c r="W62" s="31"/>
    </row>
    <row r="63">
      <c r="W63" s="31"/>
    </row>
    <row r="64">
      <c r="W64" s="31"/>
    </row>
    <row r="65">
      <c r="W65" s="31"/>
    </row>
    <row r="66">
      <c r="W66" s="31"/>
    </row>
    <row r="67">
      <c r="W67" s="31"/>
    </row>
    <row r="68">
      <c r="W68" s="31"/>
    </row>
    <row r="69">
      <c r="W69" s="31"/>
    </row>
    <row r="70">
      <c r="W70" s="31"/>
    </row>
    <row r="71">
      <c r="W71" s="31"/>
    </row>
    <row r="72">
      <c r="W72" s="31"/>
    </row>
    <row r="73">
      <c r="W73" s="31"/>
    </row>
    <row r="74">
      <c r="W74" s="31"/>
    </row>
    <row r="75">
      <c r="W75" s="31"/>
    </row>
    <row r="76">
      <c r="W76" s="31"/>
    </row>
    <row r="77">
      <c r="W77" s="31"/>
    </row>
    <row r="78">
      <c r="W78" s="31"/>
    </row>
    <row r="79">
      <c r="W79" s="31"/>
    </row>
    <row r="80">
      <c r="W80" s="31"/>
    </row>
    <row r="81">
      <c r="W81" s="31"/>
    </row>
    <row r="82">
      <c r="W82" s="31"/>
    </row>
    <row r="83">
      <c r="W83" s="31"/>
    </row>
    <row r="84">
      <c r="W84" s="31"/>
    </row>
    <row r="85">
      <c r="W85" s="31"/>
    </row>
    <row r="86">
      <c r="W86" s="31"/>
    </row>
    <row r="87">
      <c r="W87" s="31"/>
    </row>
    <row r="88">
      <c r="W88" s="31"/>
    </row>
    <row r="89">
      <c r="W89" s="31"/>
    </row>
    <row r="90">
      <c r="W90" s="31"/>
    </row>
    <row r="91">
      <c r="W91" s="31"/>
    </row>
    <row r="92">
      <c r="W92" s="31"/>
    </row>
    <row r="93">
      <c r="W93" s="31"/>
    </row>
    <row r="94">
      <c r="W94" s="31"/>
    </row>
    <row r="95">
      <c r="W95" s="31"/>
    </row>
    <row r="96">
      <c r="W96" s="31"/>
    </row>
    <row r="97">
      <c r="W97" s="31"/>
    </row>
    <row r="98">
      <c r="W98" s="31"/>
    </row>
    <row r="99">
      <c r="W99" s="31"/>
    </row>
    <row r="100">
      <c r="W100" s="31"/>
    </row>
    <row r="101">
      <c r="W101" s="31"/>
    </row>
    <row r="102">
      <c r="W102" s="31"/>
    </row>
    <row r="103">
      <c r="W103" s="31"/>
    </row>
    <row r="104">
      <c r="W104" s="31"/>
    </row>
    <row r="105">
      <c r="W105" s="31"/>
    </row>
    <row r="106">
      <c r="W106" s="31"/>
    </row>
    <row r="107">
      <c r="W107" s="31"/>
    </row>
    <row r="108">
      <c r="W108" s="31"/>
    </row>
    <row r="109">
      <c r="W109" s="31"/>
    </row>
    <row r="110">
      <c r="W110" s="31"/>
    </row>
    <row r="111">
      <c r="W111" s="31"/>
    </row>
    <row r="112">
      <c r="W112" s="31"/>
    </row>
    <row r="113">
      <c r="W113" s="31"/>
    </row>
    <row r="114">
      <c r="W114" s="31"/>
    </row>
    <row r="115">
      <c r="W115" s="31"/>
    </row>
    <row r="116">
      <c r="W116" s="31"/>
    </row>
    <row r="117">
      <c r="W117" s="31"/>
    </row>
    <row r="118">
      <c r="W118" s="31"/>
    </row>
    <row r="119">
      <c r="W119" s="31"/>
    </row>
    <row r="120">
      <c r="W120" s="31"/>
    </row>
    <row r="121">
      <c r="W121" s="31"/>
    </row>
    <row r="122">
      <c r="W122" s="31"/>
    </row>
    <row r="123">
      <c r="W123" s="31"/>
    </row>
    <row r="124">
      <c r="W124" s="31"/>
    </row>
    <row r="125">
      <c r="W125" s="31"/>
    </row>
    <row r="126">
      <c r="W126" s="31"/>
    </row>
    <row r="127">
      <c r="W127" s="31"/>
    </row>
    <row r="128">
      <c r="W128" s="31"/>
    </row>
    <row r="129">
      <c r="W129" s="31"/>
    </row>
    <row r="130">
      <c r="W130" s="31"/>
    </row>
    <row r="131">
      <c r="W131" s="31"/>
    </row>
    <row r="132">
      <c r="W132" s="31"/>
    </row>
    <row r="133">
      <c r="W133" s="31"/>
    </row>
    <row r="134">
      <c r="W134" s="31"/>
    </row>
    <row r="135">
      <c r="W135" s="31"/>
    </row>
    <row r="136">
      <c r="W136" s="31"/>
    </row>
    <row r="137">
      <c r="W137" s="31"/>
    </row>
    <row r="138">
      <c r="W138" s="31"/>
    </row>
    <row r="139">
      <c r="W139" s="31"/>
    </row>
    <row r="140">
      <c r="W140" s="31"/>
    </row>
    <row r="141">
      <c r="W141" s="31"/>
    </row>
    <row r="142">
      <c r="W142" s="31"/>
    </row>
    <row r="143">
      <c r="W143" s="31"/>
    </row>
    <row r="144">
      <c r="W144" s="31"/>
    </row>
    <row r="145">
      <c r="W145" s="31"/>
    </row>
    <row r="146">
      <c r="W146" s="31"/>
    </row>
    <row r="147">
      <c r="W147" s="31"/>
    </row>
    <row r="148">
      <c r="W148" s="31"/>
    </row>
    <row r="149">
      <c r="W149" s="31"/>
    </row>
    <row r="150">
      <c r="W150" s="31"/>
    </row>
    <row r="151">
      <c r="W151" s="31"/>
    </row>
    <row r="152">
      <c r="W152" s="31"/>
    </row>
    <row r="153">
      <c r="W153" s="31"/>
    </row>
    <row r="154">
      <c r="W154" s="31"/>
    </row>
    <row r="155">
      <c r="W155" s="31"/>
    </row>
    <row r="156">
      <c r="W156" s="31"/>
    </row>
    <row r="157">
      <c r="W157" s="31"/>
    </row>
    <row r="158">
      <c r="W158" s="31"/>
    </row>
    <row r="159">
      <c r="W159" s="31"/>
    </row>
    <row r="160">
      <c r="W160" s="31"/>
    </row>
    <row r="161">
      <c r="W161" s="31"/>
    </row>
    <row r="162">
      <c r="W162" s="31"/>
    </row>
    <row r="163">
      <c r="W163" s="31"/>
    </row>
    <row r="164">
      <c r="W164" s="31"/>
    </row>
    <row r="165">
      <c r="W165" s="31"/>
    </row>
    <row r="166">
      <c r="W166" s="31"/>
    </row>
    <row r="167">
      <c r="W167" s="31"/>
    </row>
    <row r="168">
      <c r="W168" s="31"/>
    </row>
    <row r="169">
      <c r="W169" s="31"/>
    </row>
    <row r="170">
      <c r="W170" s="31"/>
    </row>
    <row r="171">
      <c r="W171" s="31"/>
    </row>
    <row r="172">
      <c r="W172" s="31"/>
    </row>
    <row r="173">
      <c r="W173" s="31"/>
    </row>
    <row r="174">
      <c r="W174" s="31"/>
    </row>
    <row r="175">
      <c r="W175" s="31"/>
    </row>
    <row r="176">
      <c r="W176" s="31"/>
    </row>
    <row r="177">
      <c r="W177" s="31"/>
    </row>
    <row r="178">
      <c r="W178" s="31"/>
    </row>
    <row r="179">
      <c r="W179" s="31"/>
    </row>
    <row r="180">
      <c r="W180" s="31"/>
    </row>
    <row r="181">
      <c r="W181" s="31"/>
    </row>
    <row r="182">
      <c r="W182" s="31"/>
    </row>
    <row r="183">
      <c r="W183" s="31"/>
    </row>
    <row r="184">
      <c r="W184" s="31"/>
    </row>
    <row r="185">
      <c r="W185" s="31"/>
    </row>
    <row r="186">
      <c r="W186" s="31"/>
    </row>
    <row r="187">
      <c r="W187" s="31"/>
    </row>
    <row r="188">
      <c r="W188" s="31"/>
    </row>
    <row r="189">
      <c r="W189" s="31"/>
    </row>
    <row r="190">
      <c r="W190" s="31"/>
    </row>
    <row r="191">
      <c r="W191" s="31"/>
    </row>
    <row r="192">
      <c r="W192" s="31"/>
    </row>
    <row r="193">
      <c r="W193" s="31"/>
    </row>
    <row r="194">
      <c r="W194" s="31"/>
    </row>
    <row r="195">
      <c r="W195" s="31"/>
    </row>
    <row r="196">
      <c r="W196" s="31"/>
    </row>
    <row r="197">
      <c r="W197" s="31"/>
    </row>
    <row r="198">
      <c r="W198" s="31"/>
    </row>
    <row r="199">
      <c r="W199" s="31"/>
    </row>
    <row r="200">
      <c r="W200" s="31"/>
    </row>
  </sheetData>
  <mergeCells>
    <mergeCell ref="A32:B32"/>
    <mergeCell ref="A33:B33"/>
    <mergeCell ref="A39:B39"/>
    <mergeCell ref="A40:B40"/>
    <mergeCell ref="A41:B41"/>
    <mergeCell ref="A34:B34"/>
    <mergeCell ref="A35:B35"/>
    <mergeCell ref="A36:B36"/>
    <mergeCell ref="A37:B37"/>
    <mergeCell ref="A38:B38"/>
    <mergeCell ref="A27:B27"/>
    <mergeCell ref="A28:B28"/>
    <mergeCell ref="A29:B29"/>
    <mergeCell ref="A30:B30"/>
    <mergeCell ref="A31:B31"/>
    <mergeCell ref="A22:B22"/>
    <mergeCell ref="A23:B23"/>
    <mergeCell ref="A24:B24"/>
    <mergeCell ref="A25:B25"/>
    <mergeCell ref="A26:B26"/>
    <mergeCell ref="A17:B17"/>
    <mergeCell ref="A18:B18"/>
    <mergeCell ref="A19:B19"/>
    <mergeCell ref="A20:B20"/>
    <mergeCell ref="A21:B21"/>
    <mergeCell ref="A42:Y42"/>
    <mergeCell ref="X1:Y1"/>
    <mergeCell ref="X2:Y2"/>
    <mergeCell ref="A8:B8"/>
    <mergeCell ref="A7:B7"/>
    <mergeCell ref="A6:B6"/>
    <mergeCell ref="L5:N5"/>
    <mergeCell ref="J3:P4"/>
    <mergeCell ref="A9:B9"/>
    <mergeCell ref="A10:B10"/>
    <mergeCell ref="A11:B11"/>
    <mergeCell ref="A12:B12"/>
    <mergeCell ref="A13:B13"/>
    <mergeCell ref="A14:B14"/>
    <mergeCell ref="A15:B15"/>
    <mergeCell ref="A16:B16"/>
  </mergeCells>
  <dataValidations count="81">
    <dataValidation type="decimal" errorStyle="warning" operator="equal" allowBlank="0" showInputMessage="1" showErrorMessage="1" errorTitle="" error="{2}" promptTitle="" prompt="" sqref="A6:A6">
      <formula1>"='都市計畫公共設施用地計畫面積依都市計畫區別.公共設施分$0_5_0$A235901a006'"</formula1>
      <formula2>k-SmartTag-statCourseNo</formula2>
    </dataValidation>
    <dataValidation type="decimal" errorStyle="warning" operator="equal" allowBlank="0" showInputMessage="1" showErrorMessage="1" errorTitle="" error="{2}" promptTitle="" prompt="" sqref="A8:A8">
      <formula1>"='高速公路中壢內壢交流道特定區$0_7_0$0700200001'"</formula1>
      <formula2>k-SmartTag-muti1</formula2>
    </dataValidation>
    <dataValidation type="decimal" errorStyle="warning" operator="equal" allowBlank="0" showInputMessage="1" showErrorMessage="1" errorTitle="" error="{2}" promptTitle="" prompt="" sqref="A9:A9">
      <formula1>"='中壢平鎮$0_8_0$0700200002'"</formula1>
      <formula2>k-SmartTag-muti1</formula2>
    </dataValidation>
    <dataValidation type="decimal" errorStyle="warning" operator="equal" allowBlank="0" showInputMessage="1" showErrorMessage="1" errorTitle="" error="{2}" promptTitle="" prompt="" sqref="A10:A10">
      <formula1>"='中壢_龍岡地區_$0_9_0$0700200003'"</formula1>
      <formula2>k-SmartTag-muti1</formula2>
    </dataValidation>
    <dataValidation type="decimal" errorStyle="warning" operator="equal" allowBlank="0" showInputMessage="1" showErrorMessage="1" errorTitle="" error="{2}" promptTitle="" prompt="" sqref="A11:A11">
      <formula1>"='中壢_過嶺地區_.楊梅_高榮地區_.新屋_頭洲地區_.觀音_富源地區_$0_10_0$0700200004'"</formula1>
      <formula2>k-SmartTag-muti1</formula2>
    </dataValidation>
    <dataValidation type="decimal" errorStyle="warning" operator="equal" allowBlank="0" showInputMessage="1" showErrorMessage="1" errorTitle="" error="{2}" promptTitle="" prompt="" sqref="A12:A12">
      <formula1>"='桃園市都市計畫$0_11_0$0700200005'"</formula1>
      <formula2>k-SmartTag-muti1</formula2>
    </dataValidation>
    <dataValidation type="decimal" errorStyle="warning" operator="equal" allowBlank="0" showInputMessage="1" showErrorMessage="1" errorTitle="" error="{2}" promptTitle="" prompt="" sqref="A13:A13">
      <formula1>"='縱貫公路桃園內壢間都市計畫$0_12_0$0700200006'"</formula1>
      <formula2>k-SmartTag-muti1</formula2>
    </dataValidation>
    <dataValidation type="decimal" errorStyle="warning" operator="equal" allowBlank="0" showInputMessage="1" showErrorMessage="1" errorTitle="" error="{2}" promptTitle="" prompt="" sqref="A14:A14">
      <formula1>"='大溪$0_13_0$0700200007'"</formula1>
      <formula2>k-SmartTag-muti1</formula2>
    </dataValidation>
    <dataValidation type="decimal" errorStyle="warning" operator="equal" allowBlank="0" showInputMessage="1" showErrorMessage="1" errorTitle="" error="{2}" promptTitle="" prompt="" sqref="A15:A15">
      <formula1>"='大溪_埔頂地區_$0_14_0$0700200008'"</formula1>
      <formula2>k-SmartTag-muti1</formula2>
    </dataValidation>
    <dataValidation type="decimal" errorStyle="warning" operator="equal" allowBlank="0" showInputMessage="1" showErrorMessage="1" errorTitle="" error="{2}" promptTitle="" prompt="" sqref="A16:A16">
      <formula1>"='楊梅$0_15_0$0700200009'"</formula1>
      <formula2>k-SmartTag-muti1</formula2>
    </dataValidation>
    <dataValidation type="decimal" errorStyle="warning" operator="equal" allowBlank="0" showInputMessage="1" showErrorMessage="1" errorTitle="" error="{2}" promptTitle="" prompt="" sqref="A17:A17">
      <formula1>"='高速公路楊梅交流道特定區$0_16_0$0700200010'"</formula1>
      <formula2>k-SmartTag-muti1</formula2>
    </dataValidation>
    <dataValidation type="decimal" errorStyle="warning" operator="equal" allowBlank="0" showInputMessage="1" showErrorMessage="1" errorTitle="" error="{2}" promptTitle="" prompt="" sqref="A18:A18">
      <formula1>"='楊梅_富岡豐野地區_$0_17_0$0700200011'"</formula1>
      <formula2>k-SmartTag-muti1</formula2>
    </dataValidation>
    <dataValidation type="decimal" errorStyle="warning" operator="equal" allowBlank="0" showInputMessage="1" showErrorMessage="1" errorTitle="" error="{2}" promptTitle="" prompt="" sqref="A19:A19">
      <formula1>"='大園$0_18_0$0700200012'"</formula1>
      <formula2>k-SmartTag-muti1</formula2>
    </dataValidation>
    <dataValidation type="decimal" errorStyle="warning" operator="equal" allowBlank="0" showInputMessage="1" showErrorMessage="1" errorTitle="" error="{2}" promptTitle="" prompt="" sqref="A20:A20">
      <formula1>"='大園_菓林地區_$0_19_0$0700200013'"</formula1>
      <formula2>k-SmartTag-muti1</formula2>
    </dataValidation>
    <dataValidation type="decimal" errorStyle="warning" operator="equal" allowBlank="0" showInputMessage="1" showErrorMessage="1" errorTitle="" error="{2}" promptTitle="" prompt="" sqref="A21:A21">
      <formula1>"='龜山$0_20_0$0700200014'"</formula1>
      <formula2>k-SmartTag-muti1</formula2>
    </dataValidation>
    <dataValidation type="decimal" errorStyle="warning" operator="equal" allowBlank="0" showInputMessage="1" showErrorMessage="1" errorTitle="" error="{2}" promptTitle="" prompt="" sqref="A22:A22">
      <formula1>"='林口特定區$0_21_0$0700200015'"</formula1>
      <formula2>k-SmartTag-muti1</formula2>
    </dataValidation>
    <dataValidation type="decimal" errorStyle="warning" operator="equal" allowBlank="0" showInputMessage="1" showErrorMessage="1" errorTitle="" error="{2}" promptTitle="" prompt="" sqref="A23:A23">
      <formula1>"='八德_大湳地區_$0_22_0$0700200016'"</formula1>
      <formula2>k-SmartTag-muti1</formula2>
    </dataValidation>
    <dataValidation type="decimal" errorStyle="warning" operator="equal" allowBlank="0" showInputMessage="1" showErrorMessage="1" errorTitle="" error="{2}" promptTitle="" prompt="" sqref="A24:A24">
      <formula1>"='八德_八德地區_$0_23_0$0700200017'"</formula1>
      <formula2>k-SmartTag-muti1</formula2>
    </dataValidation>
    <dataValidation type="decimal" errorStyle="warning" operator="equal" allowBlank="0" showInputMessage="1" showErrorMessage="1" errorTitle="" error="{2}" promptTitle="" prompt="" sqref="A25:A25">
      <formula1>"='龍潭$0_24_0$0700200018'"</formula1>
      <formula2>k-SmartTag-muti1</formula2>
    </dataValidation>
    <dataValidation type="decimal" errorStyle="warning" operator="equal" allowBlank="0" showInputMessage="1" showErrorMessage="1" errorTitle="" error="{2}" promptTitle="" prompt="" sqref="A26:A26">
      <formula1>"='新屋$0_25_0$0700200019'"</formula1>
      <formula2>k-SmartTag-muti1</formula2>
    </dataValidation>
    <dataValidation type="decimal" errorStyle="warning" operator="equal" allowBlank="0" showInputMessage="1" showErrorMessage="1" errorTitle="" error="{2}" promptTitle="" prompt="" sqref="A27:A27">
      <formula1>"='觀音$0_26_0$0700200020'"</formula1>
      <formula2>k-SmartTag-muti1</formula2>
    </dataValidation>
    <dataValidation type="decimal" errorStyle="warning" operator="equal" allowBlank="0" showInputMessage="1" showErrorMessage="1" errorTitle="" error="{2}" promptTitle="" prompt="" sqref="A28:A28">
      <formula1>"='觀音_新坡地區_$0_27_0$0700200021'"</formula1>
      <formula2>k-SmartTag-muti1</formula2>
    </dataValidation>
    <dataValidation type="decimal" errorStyle="warning" operator="equal" allowBlank="0" showInputMessage="1" showErrorMessage="1" errorTitle="" error="{2}" promptTitle="" prompt="" sqref="A29:A29">
      <formula1>"='觀音_草漯地區_$0_28_0$0700200022'"</formula1>
      <formula2>k-SmartTag-muti1</formula2>
    </dataValidation>
    <dataValidation type="decimal" errorStyle="warning" operator="equal" allowBlank="0" showInputMessage="1" showErrorMessage="1" errorTitle="" error="{2}" promptTitle="" prompt="" sqref="A30:A30">
      <formula1>"='復興$0_29_0$0700200023'"</formula1>
      <formula2>k-SmartTag-muti1</formula2>
    </dataValidation>
    <dataValidation type="decimal" errorStyle="warning" operator="equal" allowBlank="0" showInputMessage="1" showErrorMessage="1" errorTitle="" error="{2}" promptTitle="" prompt="" sqref="A31:A31">
      <formula1>"='石門$0_30_0$0700200024'"</formula1>
      <formula2>k-SmartTag-muti1</formula2>
    </dataValidation>
    <dataValidation type="decimal" errorStyle="warning" operator="equal" allowBlank="0" showInputMessage="1" showErrorMessage="1" errorTitle="" error="{2}" promptTitle="" prompt="" sqref="A32:A32">
      <formula1>"='石門水庫水源特定區$0_31_0$0700200025'"</formula1>
      <formula2>k-SmartTag-muti1</formula2>
    </dataValidation>
    <dataValidation type="decimal" errorStyle="warning" operator="equal" allowBlank="0" showInputMessage="1" showErrorMessage="1" errorTitle="" error="{2}" promptTitle="" prompt="" sqref="A33:A33">
      <formula1>"='南崁地區$0_32_0$0700200026'"</formula1>
      <formula2>k-SmartTag-muti1</formula2>
    </dataValidation>
    <dataValidation type="decimal" errorStyle="warning" operator="equal" allowBlank="0" showInputMessage="1" showErrorMessage="1" errorTitle="" error="{2}" promptTitle="" prompt="" sqref="A34:A34">
      <formula1>"='小烏來風景特定區$0_33_0$0700200027'"</formula1>
      <formula2>k-SmartTag-muti1</formula2>
    </dataValidation>
    <dataValidation type="decimal" errorStyle="warning" operator="equal" allowBlank="0" showInputMessage="1" showErrorMessage="1" errorTitle="" error="{2}" promptTitle="" prompt="" sqref="A35:A35">
      <formula1>"='龍壽迴龍地區$0_34_0$0700200028'"</formula1>
      <formula2>k-SmartTag-muti1</formula2>
    </dataValidation>
    <dataValidation type="decimal" errorStyle="warning" operator="equal" allowBlank="0" showInputMessage="1" showErrorMessage="1" errorTitle="" error="{2}" promptTitle="" prompt="" sqref="A36:A36">
      <formula1>"='蘆竹_大竹地區_$0_35_0$0700200029'"</formula1>
      <formula2>k-SmartTag-muti1</formula2>
    </dataValidation>
    <dataValidation type="decimal" errorStyle="warning" operator="equal" allowBlank="0" showInputMessage="1" showErrorMessage="1" errorTitle="" error="{2}" promptTitle="" prompt="" sqref="A37:A37">
      <formula1>"='巴陵達觀山風景特定區$0_36_0$0700200030'"</formula1>
      <formula2>k-SmartTag-muti1</formula2>
    </dataValidation>
    <dataValidation type="decimal" errorStyle="warning" operator="equal" allowBlank="0" showInputMessage="1" showErrorMessage="1" errorTitle="" error="{2}" promptTitle="" prompt="" sqref="A38:A38">
      <formula1>"='平鎮_山仔頂地區_$0_37_0$0700200031'"</formula1>
      <formula2>k-SmartTag-muti1</formula2>
    </dataValidation>
    <dataValidation type="decimal" errorStyle="warning" operator="equal" allowBlank="0" showInputMessage="1" showErrorMessage="1" errorTitle="" error="{2}" promptTitle="" prompt="" sqref="A39:A39">
      <formula1>"='桃園航空貨運暨客運園區_大園南港地區_特定區$0_38_0$0700200032'"</formula1>
      <formula2>k-SmartTag-muti1</formula2>
    </dataValidation>
    <dataValidation type="decimal" errorStyle="warning" operator="equal" allowBlank="0" showInputMessage="1" showErrorMessage="1" errorTitle="" error="{2}" promptTitle="" prompt="" sqref="A40:A40">
      <formula1>"='桃園高鐵車站$0_39_0$0700200033'"</formula1>
      <formula2>k-SmartTag-muti1</formula2>
    </dataValidation>
    <dataValidation type="decimal" errorStyle="warning" operator="equal" allowBlank="0" showInputMessage="1" showErrorMessage="1" errorTitle="" error="{2}" promptTitle="" prompt="" sqref="A41:A41">
      <formula1>"='桃園國際機場園區及附近地區特定區$0_40_0$0700200050'"</formula1>
      <formula2>k-SmartTag-muti1</formula2>
    </dataValidation>
    <dataValidation type="decimal" errorStyle="warning" operator="equal" allowBlank="0" showInputMessage="1" showErrorMessage="1" errorTitle="" error="{2}" promptTitle="" prompt="" sqref="D6:D6">
      <formula1>"='公園$0_5_3$0701400001'"</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E6:E6">
      <formula1>"='綠地$0_5_4$0701400002'"</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F6:F6">
      <formula1>"='廣場$0_5_5$0701400003'"</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G6:G6">
      <formula1>"='兒童遊樂場$0_5_6$0701400004'"</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H6:H6">
      <formula1>"='體育場$0_5_7$0701400005'"</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I6:I6">
      <formula1>"='道路.人行步道$0_5_8$0701400006'"</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J6:J6">
      <formula1>"='停車場$0_5_9$0701400007'"</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K6:K6">
      <formula1>"='加油站$0_5_10$0701400008'"</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L5:L5">
      <formula1>"='中華民國113年底$0_4_11$2024'"</formula1>
      <formula2>k-SmartTag-date</formula2>
    </dataValidation>
    <dataValidation type="decimal" errorStyle="warning" operator="equal" allowBlank="0" showInputMessage="1" showErrorMessage="1" errorTitle="" error="{2}" promptTitle="" prompt="" sqref="L6:L6">
      <formula1>"='市場$0_5_11$0701400009'"</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M6:M6">
      <formula1>"='學校$0_5_12$0701400010'"</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N6:N6">
      <formula1>"='社教機構$0_5_13$0701400011'"</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O6:O6">
      <formula1>"='醫療衛生機構$0_5_14$0701400012'"</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P6:P6">
      <formula1>"='機關用地$0_5_15$0701400013'"</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Q6:Q6">
      <formula1>"='墓地$0_5_16$0701400014'"</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R6:R6">
      <formula1>"='變電所.電力專業用地$0_5_17$0701400015'"</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S6:S6">
      <formula1>"='郵政.電信用地$0_5_18$0701400016'"</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T6:T6">
      <formula1>"='民用航空站.機場$0_5_19$0701400017'"</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U6:U6">
      <formula1>"='溝渠河道$0_5_20$0701400018'"</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V6:V6">
      <formula1>"='港埠用地$0_5_21$0701400019'"</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W6:W6">
      <formula1>"='捷運系統.交通.車站鐵路$0_5_22$0701400020'"</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X1:X1">
      <formula1>"='桃園市$0_0_23$010000068000'"</formula1>
      <formula2>k-SmartTag-place</formula2>
    </dataValidation>
    <dataValidation type="decimal" errorStyle="warning" operator="equal" allowBlank="0" showInputMessage="1" showErrorMessage="1" errorTitle="" error="{2}" promptTitle="" prompt="" sqref="X6:X6">
      <formula1>"='環保設施用地$0_5_23$0701400021'"</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 type="decimal" errorStyle="warning" operator="equal" allowBlank="0" showInputMessage="1" showErrorMessage="1" errorTitle="" error="{2}" promptTitle="" prompt="" sqref="Y6:Y6">
      <formula1>"='其他用地$0_5_24$0701400022'"</formula1>
      <formula2>k-SmartTag-muti2</formula2>
    </dataValidation>
    <dataValidation type="decimal" errorStyle="warning" operator="equal" allowBlank="0" showInputMessage="1" showErrorMessage="1" errorTitle="" error="" promptTitle="" prompt="" sqref="D8:Y4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