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<sst xmlns="http://schemas.openxmlformats.org/spreadsheetml/2006/main" count="56">
  <si>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</si>
  <si>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</si>
  <si>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</si>
  <si>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</si>
  <si>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</si>
  <si>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</si>
  <si>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</si>
  <si>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</si>
  <si>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</si>
  <si>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</si>
  <si>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</si>
  <si>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</si>
  <si>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</si>
  <si>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</si>
  <si>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</si>
  <si>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</si>
  <si>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</si>
  <si>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</si>
  <si>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</si>
  <si>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</si>
  <si>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</si>
  <si>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</si>
  <si>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</si>
  <si>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</si>
  <si>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</si>
  <si>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</si>
  <si>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</si>
  <si>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</si>
  <si>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</si>
  <si>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</si>
  <si>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</si>
  <si>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</si>
  <si>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</si>
  <si>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</si>
  <si>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</si>
  <si>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</si>
  <si>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</si>
  <si>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</si>
  <si>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</si>
  <si>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</si>
  <si>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</si>
  <si>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</si>
  <si>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</si>
  <si>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</si>
  <si>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中華民國114年6月</t>
  </si>
  <si>
    <t>結案</t>
  </si>
  <si>
    <t>業務主管人員
主辦統計人員</t>
  </si>
  <si>
    <t>會商</t>
  </si>
  <si>
    <t>機關首長</t>
  </si>
  <si>
    <t>編製機關</t>
  </si>
  <si>
    <t>表    號</t>
  </si>
  <si>
    <t>派員</t>
  </si>
  <si>
    <t>桃園市政府勞動局</t>
  </si>
  <si>
    <t>10370-06-51-2</t>
  </si>
  <si>
    <t xml:space="preserve"> 單位：件</t>
  </si>
  <si>
    <t>中華民國114年7月1日編製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</si>
</sst>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36" sqref="C36:C36"/>
    </sheetView>
  </sheetViews>
  <sheetFormatPr customHeight="false" defaultColWidth="9.28125" defaultRowHeight="15"/>
  <cols>
    <col min="1" max="1" bestFit="false" customWidth="true" width="14.2109375" hidden="false" outlineLevel="0"/>
    <col min="2" max="5" bestFit="false" customWidth="true" width="18.2109375" hidden="false" outlineLevel="0"/>
    <col min="6" max="6" bestFit="false" customWidth="true" width="16.78125" hidden="false" outlineLevel="0"/>
    <col min="7" max="7" bestFit="false" customWidth="true" width="15.2109375" hidden="false" outlineLevel="0"/>
    <col min="8" max="8" bestFit="false" customWidth="true" width="23.78125" hidden="false" outlineLevel="0"/>
  </cols>
  <sheetData>
    <row r="1" ht="17.1" customHeight="true">
      <c r="A1" s="1" t="s">
        <v>0</v>
      </c>
      <c r="B1" s="1"/>
      <c r="C1" s="22"/>
      <c r="D1" s="21"/>
      <c r="E1" s="21"/>
      <c r="F1" s="44"/>
      <c r="G1" s="1" t="s">
        <v>49</v>
      </c>
      <c r="H1" s="1" t="s">
        <v>52</v>
      </c>
      <c r="I1" s="5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1"/>
      <c r="E2" s="39"/>
      <c r="F2" s="45"/>
      <c r="G2" s="1" t="s">
        <v>50</v>
      </c>
      <c r="H2" s="1" t="s">
        <v>53</v>
      </c>
      <c r="I2" s="5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30" t="s">
        <v>44</v>
      </c>
      <c r="E4" s="30"/>
      <c r="F4" s="30"/>
      <c r="G4" s="13"/>
      <c r="H4" s="46"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2" t="s">
        <v>45</v>
      </c>
      <c r="E5" s="32" t="s">
        <v>15</v>
      </c>
      <c r="F5" s="24" t="s">
        <v>47</v>
      </c>
      <c r="G5" s="24" t="s">
        <v>51</v>
      </c>
      <c r="H5" s="47"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948</v>
      </c>
      <c r="D6" s="33" t="n">
        <f>SUM(D7:D12)</f>
        <v>948</v>
      </c>
      <c r="E6" s="40" t="n">
        <f>SUM(E7:E12)</f>
        <v>0</v>
      </c>
      <c r="F6" s="40" t="n">
        <f>SUM(F7:F12)</f>
        <v>0</v>
      </c>
      <c r="G6" s="40" t="n">
        <f>SUM(G7:G12)</f>
        <v>0</v>
      </c>
      <c r="H6" s="40"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579</v>
      </c>
      <c r="D7" s="34" t="n">
        <v>579</v>
      </c>
      <c r="E7" s="35" t="n">
        <v>0</v>
      </c>
      <c r="F7" s="35" t="n">
        <v>0</v>
      </c>
      <c r="G7" s="35" t="n">
        <v>0</v>
      </c>
      <c r="H7" s="35"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221</v>
      </c>
      <c r="D8" s="34" t="n">
        <v>221</v>
      </c>
      <c r="E8" s="35" t="n">
        <v>0</v>
      </c>
      <c r="F8" s="35" t="n">
        <v>0</v>
      </c>
      <c r="G8" s="35" t="n">
        <v>0</v>
      </c>
      <c r="H8" s="35"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94</v>
      </c>
      <c r="D9" s="35" t="n">
        <v>94</v>
      </c>
      <c r="E9" s="35" t="n">
        <v>0</v>
      </c>
      <c r="F9" s="35" t="n">
        <v>0</v>
      </c>
      <c r="G9" s="35" t="n">
        <v>0</v>
      </c>
      <c r="H9" s="35"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16</v>
      </c>
      <c r="D10" s="35" t="n">
        <v>16</v>
      </c>
      <c r="E10" s="35" t="n">
        <v>0</v>
      </c>
      <c r="F10" s="35" t="n">
        <v>0</v>
      </c>
      <c r="G10" s="35" t="n">
        <v>0</v>
      </c>
      <c r="H10" s="35"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1</v>
      </c>
      <c r="D11" s="35" t="n">
        <v>1</v>
      </c>
      <c r="E11" s="35" t="n">
        <v>0</v>
      </c>
      <c r="F11" s="35" t="n">
        <v>0</v>
      </c>
      <c r="G11" s="35" t="n">
        <v>0</v>
      </c>
      <c r="H11" s="35"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37</v>
      </c>
      <c r="D12" s="34" t="n">
        <v>37</v>
      </c>
      <c r="E12" s="35" t="n">
        <v>0</v>
      </c>
      <c r="F12" s="35" t="n">
        <v>0</v>
      </c>
      <c r="G12" s="35" t="n">
        <v>0</v>
      </c>
      <c r="H12" s="35"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948</v>
      </c>
      <c r="D13" s="34" t="n">
        <f>SUM(D14:D24)</f>
        <v>948</v>
      </c>
      <c r="E13" s="35" t="n">
        <f>SUM(E14:E24)</f>
        <v>0</v>
      </c>
      <c r="F13" s="35" t="n">
        <f>SUM(F14:F24)</f>
        <v>0</v>
      </c>
      <c r="G13" s="35" t="n">
        <f>SUM(G14:G24)</f>
        <v>0</v>
      </c>
      <c r="H13" s="35"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160</v>
      </c>
      <c r="D14" s="35" t="n">
        <v>160</v>
      </c>
      <c r="E14" s="35" t="n">
        <v>0</v>
      </c>
      <c r="F14" s="35" t="n">
        <v>0</v>
      </c>
      <c r="G14" s="35" t="n">
        <v>0</v>
      </c>
      <c r="H14" s="35"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144</v>
      </c>
      <c r="D15" s="35" t="n">
        <v>144</v>
      </c>
      <c r="E15" s="35" t="n">
        <v>0</v>
      </c>
      <c r="F15" s="35" t="n">
        <v>0</v>
      </c>
      <c r="G15" s="35" t="n">
        <v>0</v>
      </c>
      <c r="H15" s="35"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342</v>
      </c>
      <c r="D16" s="35" t="n">
        <v>342</v>
      </c>
      <c r="E16" s="35" t="n">
        <v>0</v>
      </c>
      <c r="F16" s="35" t="n">
        <v>0</v>
      </c>
      <c r="G16" s="35" t="n">
        <v>0</v>
      </c>
      <c r="H16" s="35"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43</v>
      </c>
      <c r="D17" s="35" t="n">
        <v>43</v>
      </c>
      <c r="E17" s="35" t="n">
        <v>0</v>
      </c>
      <c r="F17" s="35" t="n">
        <v>0</v>
      </c>
      <c r="G17" s="35" t="n">
        <v>0</v>
      </c>
      <c r="H17" s="35"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46</v>
      </c>
      <c r="D18" s="34" t="n">
        <v>46</v>
      </c>
      <c r="E18" s="35" t="n">
        <v>0</v>
      </c>
      <c r="F18" s="35" t="n">
        <v>0</v>
      </c>
      <c r="G18" s="35" t="n">
        <v>0</v>
      </c>
      <c r="H18" s="35"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64</v>
      </c>
      <c r="D19" s="35" t="n">
        <v>64</v>
      </c>
      <c r="E19" s="35" t="n">
        <v>0</v>
      </c>
      <c r="F19" s="35" t="n">
        <v>0</v>
      </c>
      <c r="G19" s="35" t="n">
        <v>0</v>
      </c>
      <c r="H19" s="35"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6</v>
      </c>
      <c r="D20" s="34" t="n">
        <v>6</v>
      </c>
      <c r="E20" s="35" t="n">
        <v>0</v>
      </c>
      <c r="F20" s="35" t="n">
        <v>0</v>
      </c>
      <c r="G20" s="35" t="n">
        <v>0</v>
      </c>
      <c r="H20" s="35"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5</v>
      </c>
      <c r="D21" s="35" t="n">
        <v>5</v>
      </c>
      <c r="E21" s="35" t="n">
        <v>0</v>
      </c>
      <c r="F21" s="35" t="n">
        <v>0</v>
      </c>
      <c r="G21" s="35" t="n">
        <v>0</v>
      </c>
      <c r="H21" s="35"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32</v>
      </c>
      <c r="D22" s="34" t="n">
        <v>32</v>
      </c>
      <c r="E22" s="35" t="n">
        <v>0</v>
      </c>
      <c r="F22" s="35" t="n">
        <v>0</v>
      </c>
      <c r="G22" s="35" t="n">
        <v>0</v>
      </c>
      <c r="H22" s="35"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35</v>
      </c>
      <c r="D23" s="34" t="n">
        <v>35</v>
      </c>
      <c r="E23" s="35" t="n">
        <v>0</v>
      </c>
      <c r="F23" s="35" t="n">
        <v>0</v>
      </c>
      <c r="G23" s="35" t="n">
        <v>0</v>
      </c>
      <c r="H23" s="35"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71</v>
      </c>
      <c r="D24" s="36" t="n">
        <v>71</v>
      </c>
      <c r="E24" s="41" t="n">
        <v>0</v>
      </c>
      <c r="F24" s="41" t="n">
        <v>0</v>
      </c>
      <c r="G24" s="41" t="n">
        <v>0</v>
      </c>
      <c r="H24" s="41"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2"/>
      <c r="F25" s="42"/>
      <c r="G25" s="42"/>
      <c r="H25" s="4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30" t="s">
        <v>44</v>
      </c>
      <c r="D27" s="30"/>
      <c r="E27" s="30"/>
      <c r="F27" s="30"/>
      <c r="G27" s="17"/>
      <c r="H27" s="46"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2" t="s">
        <v>45</v>
      </c>
      <c r="E28" s="32" t="s">
        <v>15</v>
      </c>
      <c r="F28" s="24" t="s">
        <v>47</v>
      </c>
      <c r="G28" s="24" t="s">
        <v>51</v>
      </c>
      <c r="H28" s="47"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1.5" customHeight="true">
      <c r="A29" s="5" t="s">
        <v>7</v>
      </c>
      <c r="B29" s="15" t="s">
        <v>12</v>
      </c>
      <c r="C29" s="25" t="n">
        <f>SUM(C30:C31)</f>
        <v>948</v>
      </c>
      <c r="D29" s="33" t="n">
        <f>SUM(D30:D31)</f>
        <v>948</v>
      </c>
      <c r="E29" s="40" t="n">
        <f>SUM(E30:E31)</f>
        <v>0</v>
      </c>
      <c r="F29" s="40" t="n">
        <f>SUM(F30:F31)</f>
        <v>0</v>
      </c>
      <c r="G29" s="40" t="n">
        <f>SUM(G30:G31)</f>
        <v>0</v>
      </c>
      <c r="H29" s="40"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433</v>
      </c>
      <c r="D30" s="34" t="n">
        <v>433</v>
      </c>
      <c r="E30" s="35" t="n">
        <v>0</v>
      </c>
      <c r="F30" s="35" t="n">
        <v>0</v>
      </c>
      <c r="G30" s="35" t="n">
        <v>0</v>
      </c>
      <c r="H30" s="35"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515</v>
      </c>
      <c r="D31" s="34" t="n">
        <v>515</v>
      </c>
      <c r="E31" s="35" t="n">
        <v>0</v>
      </c>
      <c r="F31" s="35" t="n">
        <v>0</v>
      </c>
      <c r="G31" s="35" t="n">
        <v>0</v>
      </c>
      <c r="H31" s="35"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948</v>
      </c>
      <c r="D32" s="34" t="n">
        <f>SUM(D33:D41)</f>
        <v>948</v>
      </c>
      <c r="E32" s="35" t="n">
        <f>SUM(E33:E41)</f>
        <v>0</v>
      </c>
      <c r="F32" s="35" t="n">
        <f>SUM(F33:F41)</f>
        <v>0</v>
      </c>
      <c r="G32" s="35" t="n">
        <f>SUM(G33:G41)</f>
        <v>0</v>
      </c>
      <c r="H32" s="35"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738</v>
      </c>
      <c r="D33" s="34" t="n">
        <v>738</v>
      </c>
      <c r="E33" s="35" t="n">
        <v>0</v>
      </c>
      <c r="F33" s="35" t="n">
        <v>0</v>
      </c>
      <c r="G33" s="35" t="n">
        <v>0</v>
      </c>
      <c r="H33" s="35"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11</v>
      </c>
      <c r="D34" s="34" t="n">
        <v>11</v>
      </c>
      <c r="E34" s="35" t="n">
        <v>0</v>
      </c>
      <c r="F34" s="35" t="n">
        <v>0</v>
      </c>
      <c r="G34" s="35" t="n">
        <v>0</v>
      </c>
      <c r="H34" s="35"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3</v>
      </c>
      <c r="D35" s="34" t="n">
        <v>3</v>
      </c>
      <c r="E35" s="35" t="n">
        <v>0</v>
      </c>
      <c r="F35" s="35" t="n">
        <v>0</v>
      </c>
      <c r="G35" s="35" t="n">
        <v>0</v>
      </c>
      <c r="H35" s="35"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0</v>
      </c>
      <c r="D36" s="34" t="n">
        <v>0</v>
      </c>
      <c r="E36" s="35" t="n">
        <v>0</v>
      </c>
      <c r="F36" s="35" t="n">
        <v>0</v>
      </c>
      <c r="G36" s="35" t="n">
        <v>0</v>
      </c>
      <c r="H36" s="35"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186</v>
      </c>
      <c r="D37" s="34" t="n">
        <v>186</v>
      </c>
      <c r="E37" s="35" t="n">
        <v>0</v>
      </c>
      <c r="F37" s="35" t="n">
        <v>0</v>
      </c>
      <c r="G37" s="35" t="n">
        <v>0</v>
      </c>
      <c r="H37" s="35"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1</v>
      </c>
      <c r="D38" s="34" t="n">
        <v>1</v>
      </c>
      <c r="E38" s="35" t="n">
        <v>0</v>
      </c>
      <c r="F38" s="35" t="n">
        <v>0</v>
      </c>
      <c r="G38" s="35" t="n">
        <v>0</v>
      </c>
      <c r="H38" s="35"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1</v>
      </c>
      <c r="D39" s="34" t="n">
        <v>1</v>
      </c>
      <c r="E39" s="35" t="n">
        <v>0</v>
      </c>
      <c r="F39" s="35" t="n">
        <v>0</v>
      </c>
      <c r="G39" s="35" t="n">
        <v>0</v>
      </c>
      <c r="H39" s="35"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8</v>
      </c>
      <c r="D40" s="34" t="n">
        <v>8</v>
      </c>
      <c r="E40" s="35" t="n">
        <v>0</v>
      </c>
      <c r="F40" s="35" t="n">
        <v>0</v>
      </c>
      <c r="G40" s="35" t="n">
        <v>0</v>
      </c>
      <c r="H40" s="35"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6" t="n">
        <v>0</v>
      </c>
      <c r="E41" s="41" t="n">
        <v>0</v>
      </c>
      <c r="F41" s="41" t="n">
        <v>0</v>
      </c>
      <c r="G41" s="41" t="n">
        <v>0</v>
      </c>
      <c r="H41" s="41"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7" t="s">
        <v>46</v>
      </c>
      <c r="E42" s="8"/>
      <c r="F42" s="37" t="s">
        <v>48</v>
      </c>
      <c r="G42" s="29"/>
      <c r="H42" s="48" t="s">
        <v>55</v>
      </c>
      <c r="I42" s="51"/>
      <c r="J42" s="9"/>
      <c r="K42" s="9"/>
      <c r="L42" s="12"/>
      <c r="M42" s="52"/>
      <c r="N42" s="9"/>
      <c r="O42" s="53"/>
      <c r="P42" s="38"/>
      <c r="Q42" s="53"/>
      <c r="R42" s="54"/>
      <c r="S42" s="5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8"/>
      <c r="E43" s="9"/>
      <c r="F43" s="38"/>
      <c r="G43" s="12"/>
      <c r="H43" s="49"/>
      <c r="I43" s="51"/>
      <c r="J43" s="9"/>
      <c r="K43" s="9"/>
      <c r="L43" s="12"/>
      <c r="M43" s="52"/>
      <c r="N43" s="9"/>
      <c r="O43" s="53"/>
      <c r="P43" s="38"/>
      <c r="Q43" s="53"/>
      <c r="R43" s="54"/>
      <c r="S43" s="5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8"/>
      <c r="E44" s="9"/>
      <c r="F44" s="38"/>
      <c r="G44" s="12"/>
      <c r="H44" s="49"/>
      <c r="I44" s="51"/>
      <c r="J44" s="9"/>
      <c r="K44" s="9"/>
      <c r="L44" s="12"/>
      <c r="M44" s="52"/>
      <c r="N44" s="9"/>
      <c r="O44" s="53"/>
      <c r="P44" s="38"/>
      <c r="Q44" s="53"/>
      <c r="R44" s="54"/>
      <c r="S44" s="5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3"/>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"='中華民國114年6月$0_26_2$2025'/6"</formula1>
      <formula2>k-SmartTag-date</formula2>
    </dataValidation>
    <dataValidation type="decimal" errorStyle="warning" operator="equal" allowBlank="0" showInputMessage="1" showErrorMessage="1" errorTitle="" error="{2}" promptTitle="" prompt="" sqref="D4:D4">
      <formula1>"='中華民國114年6月$0_3_3$2025'/6"</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