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434-03-52-2" state="visible" r:id="rId1"/>
  </sheets>
</workbook>
</file>

<file path=xl/sharedStrings.xml><?xml version="1.0" encoding="utf-8"?>
<sst xmlns="http://schemas.openxmlformats.org/spreadsheetml/2006/main" count="62">
  <si>
    <t>公 開 類</t>
  </si>
  <si>
    <t>年 　 報</t>
  </si>
  <si>
    <t>桃園市政府所屬各級學校公教人員奬懲概況</t>
  </si>
  <si>
    <t>人員類別</t>
  </si>
  <si>
    <t>總計</t>
  </si>
  <si>
    <t>男</t>
  </si>
  <si>
    <t>女</t>
  </si>
  <si>
    <t>簡薦委任(派)</t>
  </si>
  <si>
    <t>簡任(派)</t>
  </si>
  <si>
    <t>薦任(派)</t>
  </si>
  <si>
    <t>委任(派)</t>
  </si>
  <si>
    <t>醫事人員</t>
  </si>
  <si>
    <t>師(一)級</t>
  </si>
  <si>
    <t>師(二)級</t>
  </si>
  <si>
    <t>師(三)級</t>
  </si>
  <si>
    <t>士(生)級</t>
  </si>
  <si>
    <t>教師</t>
  </si>
  <si>
    <t>雇員</t>
  </si>
  <si>
    <t>次年2月底前填報</t>
  </si>
  <si>
    <t>平時功過獎懲</t>
  </si>
  <si>
    <t>合計</t>
  </si>
  <si>
    <t>獎勵</t>
  </si>
  <si>
    <t>小計</t>
  </si>
  <si>
    <t>記大功</t>
  </si>
  <si>
    <t xml:space="preserve">         中華民國113年</t>
  </si>
  <si>
    <t>記功</t>
  </si>
  <si>
    <t>嘉獎</t>
  </si>
  <si>
    <t>懲處</t>
  </si>
  <si>
    <t>記大過</t>
  </si>
  <si>
    <t>記過</t>
  </si>
  <si>
    <t>申誡</t>
  </si>
  <si>
    <t>編製機關</t>
  </si>
  <si>
    <t>表　　號</t>
  </si>
  <si>
    <t>專案考績</t>
  </si>
  <si>
    <t>桃園市政府人事處</t>
  </si>
  <si>
    <t>30434-03-52-2</t>
  </si>
  <si>
    <t>一次記二大功</t>
  </si>
  <si>
    <t>單位：人次</t>
  </si>
  <si>
    <t>一次記二大過</t>
  </si>
  <si>
    <t>桃園市政府所屬各級學校公教人員奬懲概況 (續)</t>
  </si>
  <si>
    <t>填表</t>
  </si>
  <si>
    <t>資料來源：依行政院人事行政總處網際網路版人力資源管理資訊系統(WebHR)資料庫資料彙編。</t>
  </si>
  <si>
    <t>填表說明：本表應於編製期限內經網際網路上傳至桃園市政府公務統計行政管理系統。</t>
  </si>
  <si>
    <t>獎章</t>
  </si>
  <si>
    <t>審核</t>
  </si>
  <si>
    <t>功績獎章</t>
  </si>
  <si>
    <t>楷模獎章</t>
  </si>
  <si>
    <t>服務獎章</t>
  </si>
  <si>
    <t>業務主管人員</t>
  </si>
  <si>
    <t>主辦統計人員</t>
  </si>
  <si>
    <t>專業獎章</t>
  </si>
  <si>
    <t xml:space="preserve">        中華民國113年</t>
  </si>
  <si>
    <t>懲戒處分</t>
  </si>
  <si>
    <t>免除職務</t>
  </si>
  <si>
    <t>撤職</t>
  </si>
  <si>
    <t xml:space="preserve">機關首長   </t>
  </si>
  <si>
    <t>剝奪、減少退休(職、伍)金</t>
  </si>
  <si>
    <t>休職</t>
  </si>
  <si>
    <t>降級</t>
  </si>
  <si>
    <t>減俸</t>
  </si>
  <si>
    <t>罰款</t>
  </si>
  <si>
    <t>中華民國114年1月24日編製</t>
  </si>
</sst>
</file>

<file path=xl/styles.xml><?xml version="1.0" encoding="utf-8"?>
<styleSheet xmlns="http://schemas.openxmlformats.org/spreadsheetml/2006/main">
  <numFmts count="4">
    <numFmt formatCode="#,##0;\-#,###;\-" numFmtId="197"/>
    <numFmt formatCode="#,##0_);[Red]\(#,##0\)" numFmtId="198"/>
    <numFmt formatCode="_-* #,##0_-;\-* #,##0_-;_-* &quot;-&quot;_-;_-@_-" numFmtId="199"/>
    <numFmt formatCode="mm\-dd\-yy" numFmtId="200"/>
  </numFmts>
  <fonts count="6">
    <font>
      <b val="false"/>
      <i val="false"/>
      <u val="none"/>
      <sz val="11"/>
      <color theme="1"/>
      <name val="Calibri"/>
      <scheme val="minor"/>
    </font>
    <font>
      <b val="false"/>
      <i val="false"/>
      <u val="none"/>
      <sz val="12"/>
      <color rgb="FF000000"/>
      <name val="標楷體"/>
    </font>
    <font>
      <b val="true"/>
      <i val="false"/>
      <u val="none"/>
      <sz val="20"/>
      <color rgb="FF000000"/>
      <name val="標楷體"/>
    </font>
    <font>
      <b val="false"/>
      <i val="false"/>
      <u val="none"/>
      <sz val="16"/>
      <color rgb="FF000000"/>
      <name val="標楷體"/>
    </font>
    <font>
      <b val="false"/>
      <i val="false"/>
      <u val="none"/>
      <sz val="12"/>
      <color rgb="FF000000"/>
      <name val="Times New Roman"/>
    </font>
    <font>
      <b val="false"/>
      <i val="false"/>
      <u val="none"/>
      <sz val="11"/>
      <color rgb="FF000000"/>
      <name val="標楷體"/>
    </font>
  </fonts>
  <fills count="3">
    <fill>
      <patternFill patternType="none"/>
    </fill>
    <fill>
      <patternFill patternType="gray125"/>
    </fill>
    <fill>
      <patternFill patternType="solid">
        <fgColor rgb="FFFFFFFF"/>
        <bgColor rgb="FF000000"/>
      </patternFill>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000000"/>
      </right>
      <top style="none"/>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1" borderId="2" xfId="0" applyNumberFormat="true" applyFont="true" applyBorder="true">
      <alignment horizontal="center" vertical="center"/>
    </xf>
    <xf numFmtId="0" fontId="2" borderId="0" xfId="0" applyFont="true">
      <alignment horizontal="center" vertical="center"/>
    </xf>
    <xf numFmtId="0" fontId="1" borderId="0" xfId="0" applyFont="true">
      <alignment vertical="center"/>
    </xf>
    <xf numFmtId="0" fontId="1" borderId="3" xfId="0" applyFont="true" applyBorder="true">
      <alignment horizontal="left" vertical="center"/>
    </xf>
    <xf numFmtId="0" fontId="1" borderId="4" xfId="0" applyFont="true" applyBorder="true">
      <alignment horizontal="center" vertical="center" wrapText="true"/>
    </xf>
    <xf numFmtId="0" fontId="1" borderId="5" xfId="0" applyFont="true" applyBorder="true">
      <alignment horizontal="left" vertical="center" wrapText="true"/>
    </xf>
    <xf numFmtId="0" fontId="1" borderId="6" xfId="0" applyFont="true" applyBorder="true">
      <alignment horizontal="center" vertical="center"/>
    </xf>
    <xf numFmtId="0" fontId="1" borderId="6" xfId="0" applyFont="true" applyBorder="true">
      <alignment horizontal="left" vertical="center"/>
    </xf>
    <xf numFmtId="0" fontId="1" borderId="7" xfId="0" applyFont="true" applyBorder="true">
      <alignment horizontal="center" vertical="center"/>
    </xf>
    <xf numFmtId="0" fontId="1" borderId="2" xfId="0" applyFont="true" applyBorder="true">
      <alignment vertical="center"/>
    </xf>
    <xf numFmtId="0" fontId="1" borderId="0" xfId="0" applyFont="true"/>
    <xf numFmtId="0" fontId="1" borderId="8" xfId="0" applyFont="true" applyBorder="true">
      <alignment horizontal="center" vertical="center"/>
    </xf>
    <xf numFmtId="0" fontId="1" borderId="9" xfId="0" applyFont="true" applyBorder="true">
      <alignment horizontal="center" vertical="center"/>
    </xf>
    <xf numFmtId="0" fontId="1" borderId="2" xfId="0" applyFont="true" applyBorder="true">
      <alignment horizontal="center" vertical="center"/>
    </xf>
    <xf numFmtId="0" fontId="1" borderId="0" xfId="0" applyFont="true">
      <alignment horizontal="center" vertical="center"/>
    </xf>
    <xf numFmtId="0" fontId="1" borderId="3" xfId="0" applyFont="true" applyBorder="true">
      <alignment horizontal="center" vertical="center"/>
    </xf>
    <xf numFmtId="0" fontId="1" borderId="1" xfId="0" applyFont="true" applyBorder="true">
      <alignment horizontal="center" vertical="center" wrapText="true"/>
    </xf>
    <xf numFmtId="198" fontId="1" borderId="10" xfId="0" applyNumberFormat="true" applyFont="true" applyBorder="true">
      <alignment horizontal="right" vertical="center" wrapText="true"/>
    </xf>
    <xf numFmtId="198" fontId="1" borderId="8" xfId="0" applyNumberFormat="true" applyFont="true" applyBorder="true">
      <alignment horizontal="right" vertical="center" wrapText="true"/>
    </xf>
    <xf numFmtId="199" fontId="1" borderId="8" xfId="0" applyNumberFormat="true" applyFont="true" applyBorder="true">
      <alignment horizontal="right" vertical="center"/>
    </xf>
    <xf numFmtId="199" fontId="1" borderId="9" xfId="0" applyNumberFormat="true" applyFont="true" applyBorder="true">
      <alignment horizontal="right" vertical="center"/>
    </xf>
    <xf numFmtId="0" fontId="1" borderId="0" xfId="0" applyFont="true">
      <alignment horizontal="center"/>
    </xf>
    <xf numFmtId="0" fontId="1" borderId="1" xfId="0" applyFont="true" applyBorder="true">
      <alignment horizontal="center" vertical="center"/>
    </xf>
    <xf numFmtId="199" fontId="1" borderId="2" xfId="0" applyNumberFormat="true" applyFont="true" applyBorder="true">
      <alignment horizontal="right" vertical="center"/>
    </xf>
    <xf numFmtId="199" fontId="1" borderId="0" xfId="0" applyNumberFormat="true" applyFont="true">
      <alignment horizontal="right" vertical="center"/>
    </xf>
    <xf numFmtId="199" fontId="1" borderId="3" xfId="0" applyNumberFormat="true" applyFont="true" applyBorder="true">
      <alignment horizontal="right" vertical="center"/>
    </xf>
    <xf numFmtId="199" fontId="1" borderId="2" xfId="0" applyNumberFormat="true" applyFont="true" applyBorder="true">
      <alignment horizontal="right" vertical="center" wrapText="true"/>
    </xf>
    <xf numFmtId="199" fontId="1" borderId="0" xfId="0" applyNumberFormat="true" applyFont="true">
      <alignment horizontal="right" vertical="center" wrapText="true"/>
    </xf>
    <xf numFmtId="199" fontId="1" fillId="2" borderId="0" xfId="0" applyNumberFormat="true" applyFont="true" applyFill="true">
      <alignment horizontal="right" vertical="center"/>
    </xf>
    <xf numFmtId="49" fontId="1" borderId="1" xfId="0" applyNumberFormat="true" applyFont="true" applyBorder="true">
      <alignment horizontal="center" vertical="center"/>
    </xf>
    <xf numFmtId="0" fontId="3" borderId="3" xfId="0" applyFont="true" applyBorder="true">
      <alignment horizontal="center" vertical="center"/>
    </xf>
    <xf numFmtId="200" fontId="4" borderId="1" xfId="0" applyNumberFormat="true" applyFont="true" applyBorder="true">
      <alignment horizontal="center" vertical="center"/>
    </xf>
    <xf numFmtId="49" fontId="1" borderId="2" xfId="0" applyNumberFormat="true" applyFont="true" applyBorder="true">
      <alignment horizontal="center" vertical="center"/>
    </xf>
    <xf numFmtId="199" fontId="1" borderId="2" xfId="0" applyNumberFormat="true" applyFont="true" applyBorder="true">
      <alignment horizontal="center" vertical="center"/>
    </xf>
    <xf numFmtId="199" fontId="1" borderId="0" xfId="0" applyNumberFormat="true" applyFont="true">
      <alignment horizontal="center" vertical="center"/>
    </xf>
    <xf numFmtId="0" fontId="1" borderId="3" xfId="0" applyFont="true" applyBorder="true">
      <alignment horizontal="right" vertical="center"/>
    </xf>
    <xf numFmtId="199" fontId="1" borderId="0" xfId="0" applyNumberFormat="true" applyFont="true">
      <alignment horizontal="left" vertical="center"/>
    </xf>
    <xf numFmtId="49" fontId="1" borderId="0" xfId="0" applyNumberFormat="true" applyFont="true">
      <alignment horizontal="left" vertical="center"/>
    </xf>
    <xf numFmtId="49" fontId="1" borderId="0" xfId="0" applyNumberFormat="true" applyFont="true">
      <alignment horizontal="left"/>
    </xf>
    <xf numFmtId="197" fontId="1" borderId="11" xfId="0" applyNumberFormat="true" applyFont="true" applyBorder="true">
      <alignment horizontal="left" vertical="center"/>
    </xf>
    <xf numFmtId="199" fontId="1" borderId="10" xfId="0" applyNumberFormat="true" applyFont="true" applyBorder="true">
      <alignment horizontal="right" vertical="center"/>
    </xf>
    <xf numFmtId="199" fontId="1" borderId="0" xfId="0" applyNumberFormat="true" applyFont="true">
      <alignment vertical="center"/>
    </xf>
    <xf numFmtId="197" fontId="1" borderId="12" xfId="0" applyNumberFormat="true" applyFont="true" applyBorder="true">
      <alignment horizontal="left" vertical="center"/>
    </xf>
    <xf numFmtId="0" fontId="5" borderId="0" xfId="0" applyFont="true">
      <alignment vertical="center"/>
    </xf>
    <xf numFmtId="0" fontId="1" borderId="13" xfId="0" applyFont="true" applyBorder="true">
      <alignment vertical="center"/>
    </xf>
    <xf numFmtId="200" fontId="1" borderId="2" xfId="0" applyNumberFormat="true" applyFont="true" applyBorder="true">
      <alignment horizontal="center" vertical="center"/>
    </xf>
    <xf numFmtId="0" fontId="1" borderId="3" xfId="0" applyFont="true" applyBorder="true">
      <alignment vertical="center"/>
    </xf>
    <xf numFmtId="199" fontId="1" borderId="2" xfId="0" applyNumberFormat="true" applyFont="true" applyBorder="true">
      <alignment horizontal="left" vertical="center"/>
    </xf>
    <xf numFmtId="199" fontId="1" borderId="3" xfId="0" applyNumberFormat="true" applyFont="true" applyBorder="true">
      <alignment horizontal="right" vertical="center" wrapText="true"/>
    </xf>
    <xf numFmtId="49" fontId="1" borderId="6" xfId="0" applyNumberFormat="true" applyFont="true" applyBorder="true">
      <alignment horizontal="center" vertical="center"/>
    </xf>
    <xf numFmtId="0" fontId="1" borderId="7" xfId="0" applyFont="true" applyBorder="true">
      <alignment horizontal="right" vertical="center"/>
    </xf>
    <xf numFmtId="0" fontId="1" borderId="2" xfId="0" applyFont="true" applyBorder="true">
      <alignment horizontal="right" vertical="center"/>
    </xf>
    <xf numFmtId="0" fontId="1" borderId="14" xfId="0" applyFont="true" applyBorder="true">
      <alignment horizontal="center" vertical="center"/>
    </xf>
    <xf numFmtId="0" fontId="1" borderId="15" xfId="0" applyFont="true" applyBorder="true">
      <alignment horizontal="center" vertical="center"/>
    </xf>
    <xf numFmtId="0" fontId="1" borderId="8" xfId="0" applyFont="true" applyBorder="true">
      <alignment vertical="center"/>
    </xf>
    <xf numFmtId="0" fontId="2" borderId="0" xfId="0" applyFont="true">
      <alignment vertical="center"/>
    </xf>
    <xf numFmtId="0" fontId="1" borderId="16" xfId="0" applyFont="true" applyBorder="true">
      <alignment vertical="center"/>
    </xf>
    <xf numFmtId="0" fontId="5"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27"/>
  <sheetViews>
    <sheetView zoomScale="100" topLeftCell="A1" workbookViewId="0" showGridLines="false" showRowColHeaders="true" view="normal">
      <selection activeCell="J16" sqref="J16:J16"/>
    </sheetView>
  </sheetViews>
  <sheetFormatPr customHeight="false" defaultColWidth="9.28125" defaultRowHeight="15"/>
  <cols>
    <col min="1" max="1" bestFit="false" customWidth="true" width="20.921875" hidden="false" outlineLevel="0"/>
    <col min="2" max="3" bestFit="false" customWidth="true" width="12.2109375" hidden="false" outlineLevel="0"/>
    <col min="4" max="5" bestFit="false" customWidth="true" width="11.2109375" hidden="false" outlineLevel="0"/>
    <col min="6" max="6" bestFit="false" customWidth="true" width="12.2109375" hidden="false" outlineLevel="0"/>
    <col min="7" max="7" bestFit="false" customWidth="true" width="13.2109375" hidden="false" outlineLevel="0"/>
    <col min="8" max="8" bestFit="false" customWidth="true" width="11.2109375" hidden="false" outlineLevel="0"/>
    <col min="9" max="11" bestFit="false" customWidth="true" width="12.2109375" hidden="false" outlineLevel="0"/>
    <col min="12" max="12" bestFit="false" customWidth="true" width="11.2109375" hidden="false" outlineLevel="0"/>
    <col min="13" max="14" bestFit="false" customWidth="true" width="12.2109375" hidden="false" outlineLevel="0"/>
    <col min="15" max="15" bestFit="false" customWidth="true" width="20.921875" hidden="false" outlineLevel="0"/>
    <col min="16" max="16" bestFit="false" customWidth="true" width="12.3515625" hidden="false" outlineLevel="0"/>
    <col min="17" max="20" bestFit="false" customWidth="true" width="10.2109375" hidden="false" outlineLevel="0"/>
    <col min="21" max="21" bestFit="false" customWidth="true" width="12.2109375" hidden="false" outlineLevel="0"/>
    <col min="22" max="22" bestFit="false" customWidth="true" width="9.3515625" hidden="false" outlineLevel="0"/>
    <col min="23" max="23" bestFit="false" customWidth="true" width="8.2109375" hidden="false" outlineLevel="0"/>
    <col min="24" max="24" bestFit="false" customWidth="true" width="15.2109375" hidden="false" outlineLevel="0"/>
    <col min="25" max="27" bestFit="false" customWidth="true" width="8.2109375" hidden="false" outlineLevel="0"/>
    <col min="28" max="28" bestFit="false" customWidth="true" width="11.2109375" hidden="false" outlineLevel="0"/>
    <col min="29" max="29" bestFit="false" customWidth="true" width="9.3515625" hidden="false" outlineLevel="0"/>
    <col min="30" max="30" bestFit="false" customWidth="true" width="10.2109375" hidden="false" outlineLevel="0"/>
    <col min="31" max="50" bestFit="false" customWidth="true" width="9.3515625" hidden="false" outlineLevel="0"/>
  </cols>
  <sheetData>
    <row r="1" ht="21.95" customHeight="true">
      <c r="A1" s="1" t="s">
        <v>0</v>
      </c>
      <c r="B1" s="13"/>
      <c r="C1" s="16"/>
      <c r="D1" s="16"/>
      <c r="E1" s="16"/>
      <c r="F1" s="16"/>
      <c r="G1" s="16"/>
      <c r="H1" s="16"/>
      <c r="I1" s="16"/>
      <c r="J1" s="16"/>
      <c r="K1" s="8"/>
      <c r="L1" s="31" t="s">
        <v>31</v>
      </c>
      <c r="M1" s="24" t="s">
        <v>34</v>
      </c>
      <c r="N1" s="24"/>
      <c r="O1" s="1" t="s">
        <v>0</v>
      </c>
      <c r="P1" s="13"/>
      <c r="Q1" s="4"/>
      <c r="R1" s="4"/>
      <c r="S1" s="4"/>
      <c r="T1" s="4"/>
      <c r="U1" s="4"/>
      <c r="V1" s="4"/>
      <c r="W1" s="4"/>
      <c r="X1" s="4"/>
      <c r="Y1" s="4"/>
      <c r="Z1" s="4"/>
      <c r="AA1" s="51"/>
      <c r="AB1" s="24" t="s">
        <v>31</v>
      </c>
      <c r="AC1" s="24" t="s">
        <v>34</v>
      </c>
      <c r="AD1" s="24"/>
      <c r="AE1" s="56"/>
      <c r="AF1" s="4"/>
      <c r="AG1" s="4"/>
      <c r="AH1" s="4"/>
      <c r="AI1" s="4"/>
      <c r="AJ1" s="4"/>
      <c r="AK1" s="4"/>
      <c r="AL1" s="4"/>
      <c r="AM1" s="4"/>
      <c r="AN1" s="4"/>
      <c r="AO1" s="4"/>
      <c r="AP1" s="4"/>
      <c r="AQ1" s="4"/>
      <c r="AR1" s="4"/>
      <c r="AS1" s="4"/>
      <c r="AT1" s="4"/>
      <c r="AU1" s="4"/>
      <c r="AV1" s="4"/>
      <c r="AW1" s="59"/>
      <c r="AX1" s="59"/>
    </row>
    <row r="2" ht="21.95" customHeight="true">
      <c r="A2" s="1" t="s">
        <v>1</v>
      </c>
      <c r="B2" s="14" t="s">
        <v>18</v>
      </c>
      <c r="C2" s="17"/>
      <c r="D2" s="17"/>
      <c r="E2" s="17"/>
      <c r="F2" s="17"/>
      <c r="G2" s="17"/>
      <c r="H2" s="17"/>
      <c r="I2" s="17"/>
      <c r="J2" s="17"/>
      <c r="K2" s="10"/>
      <c r="L2" s="31" t="s">
        <v>32</v>
      </c>
      <c r="M2" s="33" t="s">
        <v>35</v>
      </c>
      <c r="N2" s="33"/>
      <c r="O2" s="1" t="s">
        <v>1</v>
      </c>
      <c r="P2" s="41" t="s">
        <v>18</v>
      </c>
      <c r="Q2" s="44"/>
      <c r="R2" s="46"/>
      <c r="S2" s="48"/>
      <c r="T2" s="48"/>
      <c r="U2" s="48"/>
      <c r="V2" s="48"/>
      <c r="W2" s="48"/>
      <c r="X2" s="48"/>
      <c r="Y2" s="48"/>
      <c r="Z2" s="48"/>
      <c r="AA2" s="52"/>
      <c r="AB2" s="24" t="s">
        <v>32</v>
      </c>
      <c r="AC2" s="33" t="s">
        <v>35</v>
      </c>
      <c r="AD2" s="33"/>
      <c r="AE2" s="56"/>
      <c r="AF2" s="4"/>
      <c r="AG2" s="4"/>
      <c r="AH2" s="4"/>
      <c r="AI2" s="4"/>
      <c r="AJ2" s="4"/>
      <c r="AK2" s="4"/>
      <c r="AL2" s="4"/>
      <c r="AM2" s="4"/>
      <c r="AN2" s="4"/>
      <c r="AO2" s="4"/>
      <c r="AP2" s="4"/>
      <c r="AQ2" s="4"/>
      <c r="AR2" s="4"/>
      <c r="AS2" s="4"/>
      <c r="AT2" s="4"/>
      <c r="AU2" s="4"/>
      <c r="AV2" s="4"/>
      <c r="AW2" s="59"/>
      <c r="AX2" s="59"/>
    </row>
    <row r="3" ht="14.85" customHeight="true">
      <c r="A3" s="2"/>
      <c r="B3" s="15"/>
      <c r="C3" s="15"/>
      <c r="D3" s="15"/>
      <c r="E3" s="15"/>
      <c r="F3" s="15"/>
      <c r="G3" s="15"/>
      <c r="H3" s="15"/>
      <c r="I3" s="15"/>
      <c r="J3" s="15"/>
      <c r="K3" s="15"/>
      <c r="L3" s="15"/>
      <c r="M3" s="15"/>
      <c r="N3" s="34"/>
      <c r="O3" s="34"/>
      <c r="P3" s="34"/>
      <c r="Q3" s="34"/>
      <c r="R3" s="47"/>
      <c r="S3" s="47"/>
      <c r="T3" s="15"/>
      <c r="U3" s="11"/>
      <c r="V3" s="11"/>
      <c r="W3" s="11"/>
      <c r="X3" s="11"/>
      <c r="Y3" s="11"/>
      <c r="Z3" s="11"/>
      <c r="AA3" s="11"/>
      <c r="AB3" s="11"/>
      <c r="AC3" s="11"/>
      <c r="AD3" s="11"/>
      <c r="AE3" s="4"/>
      <c r="AF3" s="4"/>
      <c r="AG3" s="4"/>
      <c r="AH3" s="4"/>
      <c r="AI3" s="4"/>
      <c r="AJ3" s="4"/>
      <c r="AK3" s="4"/>
      <c r="AL3" s="4"/>
      <c r="AM3" s="4"/>
      <c r="AN3" s="4"/>
      <c r="AO3" s="4"/>
      <c r="AP3" s="4"/>
      <c r="AQ3" s="4"/>
      <c r="AR3" s="4"/>
      <c r="AS3" s="4"/>
      <c r="AT3" s="4"/>
      <c r="AU3" s="4"/>
      <c r="AV3" s="4"/>
      <c r="AW3" s="59"/>
      <c r="AX3" s="59"/>
    </row>
    <row r="4" ht="26.45" customHeight="true">
      <c r="A4" s="3" t="s">
        <v>2</v>
      </c>
      <c r="B4" s="3"/>
      <c r="C4" s="3"/>
      <c r="D4" s="3"/>
      <c r="E4" s="3"/>
      <c r="F4" s="3"/>
      <c r="G4" s="3"/>
      <c r="H4" s="3"/>
      <c r="I4" s="3"/>
      <c r="J4" s="3"/>
      <c r="K4" s="3"/>
      <c r="L4" s="3"/>
      <c r="M4" s="3"/>
      <c r="N4" s="3"/>
      <c r="O4" s="3" t="s">
        <v>39</v>
      </c>
      <c r="P4" s="3"/>
      <c r="Q4" s="3"/>
      <c r="R4" s="3"/>
      <c r="S4" s="3"/>
      <c r="T4" s="3"/>
      <c r="U4" s="3"/>
      <c r="V4" s="3"/>
      <c r="W4" s="3"/>
      <c r="X4" s="3"/>
      <c r="Y4" s="3"/>
      <c r="Z4" s="3"/>
      <c r="AA4" s="3"/>
      <c r="AB4" s="3"/>
      <c r="AC4" s="3"/>
      <c r="AD4" s="3"/>
      <c r="AE4" s="57"/>
      <c r="AF4" s="4"/>
      <c r="AG4" s="4"/>
      <c r="AH4" s="4"/>
      <c r="AI4" s="4"/>
      <c r="AJ4" s="4"/>
      <c r="AK4" s="4"/>
      <c r="AL4" s="4"/>
      <c r="AM4" s="4"/>
      <c r="AN4" s="4"/>
      <c r="AO4" s="4"/>
      <c r="AP4" s="4"/>
      <c r="AQ4" s="4"/>
      <c r="AR4" s="4"/>
      <c r="AS4" s="4"/>
      <c r="AT4" s="4"/>
      <c r="AU4" s="4"/>
      <c r="AV4" s="4"/>
      <c r="AW4" s="59"/>
      <c r="AX4" s="59"/>
    </row>
    <row r="5" ht="17.65" customHeight="true">
      <c r="A5" s="4"/>
      <c r="B5" s="16"/>
      <c r="C5" s="16"/>
      <c r="D5" s="16"/>
      <c r="E5" s="16"/>
      <c r="F5" s="16"/>
      <c r="G5" s="16"/>
      <c r="H5" s="16"/>
      <c r="I5" s="16"/>
      <c r="J5" s="16"/>
      <c r="K5" s="16"/>
      <c r="L5" s="16"/>
      <c r="M5" s="16"/>
      <c r="N5" s="16"/>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59"/>
      <c r="AX5" s="59"/>
    </row>
    <row r="6" ht="18.2" customHeight="true">
      <c r="A6" s="5"/>
      <c r="B6" s="17"/>
      <c r="C6" s="17"/>
      <c r="D6" s="17"/>
      <c r="E6" s="17"/>
      <c r="F6" s="17" t="s">
        <v>24</v>
      </c>
      <c r="G6" s="17"/>
      <c r="H6" s="17"/>
      <c r="I6" s="17"/>
      <c r="J6" s="17"/>
      <c r="K6" s="17"/>
      <c r="L6" s="32"/>
      <c r="M6" s="32"/>
      <c r="N6" s="17" t="s">
        <v>37</v>
      </c>
      <c r="O6" s="37"/>
      <c r="P6" s="37"/>
      <c r="Q6" s="32"/>
      <c r="R6" s="32"/>
      <c r="S6" s="32"/>
      <c r="T6" s="48"/>
      <c r="U6" s="5" t="s">
        <v>51</v>
      </c>
      <c r="V6" s="5"/>
      <c r="W6" s="5"/>
      <c r="X6" s="48"/>
      <c r="Y6" s="48"/>
      <c r="Z6" s="48"/>
      <c r="AA6" s="48"/>
      <c r="AB6" s="48"/>
      <c r="AC6" s="48"/>
      <c r="AD6" s="37" t="s">
        <v>37</v>
      </c>
      <c r="AE6" s="4"/>
      <c r="AF6" s="4"/>
      <c r="AG6" s="4"/>
      <c r="AH6" s="4"/>
      <c r="AI6" s="4"/>
      <c r="AJ6" s="4"/>
      <c r="AK6" s="4"/>
      <c r="AL6" s="4"/>
      <c r="AM6" s="4"/>
      <c r="AN6" s="4"/>
      <c r="AO6" s="4"/>
      <c r="AP6" s="4"/>
      <c r="AQ6" s="4"/>
      <c r="AR6" s="4"/>
      <c r="AS6" s="4"/>
      <c r="AT6" s="4"/>
      <c r="AU6" s="4"/>
      <c r="AV6" s="4"/>
      <c r="AW6" s="59"/>
      <c r="AX6" s="59"/>
    </row>
    <row r="7" ht="21" customHeight="true">
      <c r="A7" s="6" t="s">
        <v>3</v>
      </c>
      <c r="B7" s="18" t="s">
        <v>4</v>
      </c>
      <c r="C7" s="24" t="s">
        <v>19</v>
      </c>
      <c r="D7" s="24"/>
      <c r="E7" s="24"/>
      <c r="F7" s="24"/>
      <c r="G7" s="24"/>
      <c r="H7" s="24"/>
      <c r="I7" s="24"/>
      <c r="J7" s="24"/>
      <c r="K7" s="24"/>
      <c r="L7" s="24"/>
      <c r="M7" s="24"/>
      <c r="N7" s="24"/>
      <c r="O7" s="18" t="s">
        <v>3</v>
      </c>
      <c r="P7" s="24" t="s">
        <v>43</v>
      </c>
      <c r="Q7" s="24"/>
      <c r="R7" s="24"/>
      <c r="S7" s="24"/>
      <c r="T7" s="24"/>
      <c r="U7" s="24" t="s">
        <v>52</v>
      </c>
      <c r="V7" s="24"/>
      <c r="W7" s="24"/>
      <c r="X7" s="24"/>
      <c r="Y7" s="24"/>
      <c r="Z7" s="24"/>
      <c r="AA7" s="24"/>
      <c r="AB7" s="24"/>
      <c r="AC7" s="24"/>
      <c r="AD7" s="54"/>
      <c r="AE7" s="58"/>
      <c r="AF7" s="4"/>
      <c r="AG7" s="4"/>
      <c r="AH7" s="4"/>
      <c r="AI7" s="4"/>
      <c r="AJ7" s="4"/>
      <c r="AK7" s="4"/>
      <c r="AL7" s="4"/>
      <c r="AM7" s="4"/>
      <c r="AN7" s="4"/>
      <c r="AO7" s="4"/>
      <c r="AP7" s="4"/>
      <c r="AQ7" s="4"/>
      <c r="AR7" s="4"/>
      <c r="AS7" s="4"/>
      <c r="AT7" s="4"/>
      <c r="AU7" s="4"/>
      <c r="AV7" s="4"/>
      <c r="AW7" s="59"/>
      <c r="AX7" s="59"/>
    </row>
    <row r="8" ht="29.1" customHeight="true">
      <c r="A8" s="6"/>
      <c r="B8" s="18"/>
      <c r="C8" s="24" t="s">
        <v>20</v>
      </c>
      <c r="D8" s="24" t="s">
        <v>21</v>
      </c>
      <c r="E8" s="24"/>
      <c r="F8" s="24"/>
      <c r="G8" s="24"/>
      <c r="H8" s="24" t="s">
        <v>27</v>
      </c>
      <c r="I8" s="24"/>
      <c r="J8" s="24"/>
      <c r="K8" s="24"/>
      <c r="L8" s="24" t="s">
        <v>33</v>
      </c>
      <c r="M8" s="24"/>
      <c r="N8" s="24"/>
      <c r="O8" s="18"/>
      <c r="P8" s="24"/>
      <c r="Q8" s="24"/>
      <c r="R8" s="24"/>
      <c r="S8" s="24"/>
      <c r="T8" s="24"/>
      <c r="U8" s="24"/>
      <c r="V8" s="24"/>
      <c r="W8" s="24"/>
      <c r="X8" s="24"/>
      <c r="Y8" s="24"/>
      <c r="Z8" s="24"/>
      <c r="AA8" s="24"/>
      <c r="AB8" s="24"/>
      <c r="AC8" s="24"/>
      <c r="AD8" s="54"/>
      <c r="AE8" s="58"/>
      <c r="AF8" s="4"/>
      <c r="AG8" s="4"/>
      <c r="AH8" s="4"/>
      <c r="AI8" s="4"/>
      <c r="AJ8" s="4"/>
      <c r="AK8" s="4"/>
      <c r="AL8" s="4"/>
      <c r="AM8" s="4"/>
      <c r="AN8" s="4"/>
      <c r="AO8" s="4"/>
      <c r="AP8" s="4"/>
      <c r="AQ8" s="4"/>
      <c r="AR8" s="4"/>
      <c r="AS8" s="4"/>
      <c r="AT8" s="4"/>
      <c r="AU8" s="4"/>
      <c r="AV8" s="4"/>
      <c r="AW8" s="59"/>
      <c r="AX8" s="59"/>
    </row>
    <row r="9" ht="21" customHeight="true">
      <c r="A9" s="6"/>
      <c r="B9" s="18"/>
      <c r="C9" s="24"/>
      <c r="D9" s="24" t="s">
        <v>22</v>
      </c>
      <c r="E9" s="24" t="s">
        <v>23</v>
      </c>
      <c r="F9" s="24" t="s">
        <v>25</v>
      </c>
      <c r="G9" s="24" t="s">
        <v>26</v>
      </c>
      <c r="H9" s="24" t="s">
        <v>22</v>
      </c>
      <c r="I9" s="24" t="s">
        <v>28</v>
      </c>
      <c r="J9" s="24" t="s">
        <v>29</v>
      </c>
      <c r="K9" s="24" t="s">
        <v>30</v>
      </c>
      <c r="L9" s="24" t="s">
        <v>22</v>
      </c>
      <c r="M9" s="18" t="s">
        <v>36</v>
      </c>
      <c r="N9" s="18" t="s">
        <v>38</v>
      </c>
      <c r="O9" s="18"/>
      <c r="P9" s="24" t="s">
        <v>20</v>
      </c>
      <c r="Q9" s="24" t="s">
        <v>45</v>
      </c>
      <c r="R9" s="24" t="s">
        <v>46</v>
      </c>
      <c r="S9" s="24" t="s">
        <v>47</v>
      </c>
      <c r="T9" s="24" t="s">
        <v>50</v>
      </c>
      <c r="U9" s="24" t="s">
        <v>20</v>
      </c>
      <c r="V9" s="18" t="s">
        <v>53</v>
      </c>
      <c r="W9" s="24" t="s">
        <v>54</v>
      </c>
      <c r="X9" s="18" t="s">
        <v>56</v>
      </c>
      <c r="Y9" s="24" t="s">
        <v>57</v>
      </c>
      <c r="Z9" s="24" t="s">
        <v>58</v>
      </c>
      <c r="AA9" s="24" t="s">
        <v>59</v>
      </c>
      <c r="AB9" s="24" t="s">
        <v>60</v>
      </c>
      <c r="AC9" s="24" t="s">
        <v>29</v>
      </c>
      <c r="AD9" s="55" t="s">
        <v>30</v>
      </c>
      <c r="AE9" s="4"/>
      <c r="AF9" s="4"/>
      <c r="AG9" s="4"/>
      <c r="AH9" s="4"/>
      <c r="AI9" s="4"/>
      <c r="AJ9" s="4"/>
      <c r="AK9" s="4"/>
      <c r="AL9" s="4"/>
      <c r="AM9" s="4"/>
      <c r="AN9" s="4"/>
      <c r="AO9" s="4"/>
      <c r="AP9" s="4"/>
      <c r="AQ9" s="4"/>
      <c r="AR9" s="4"/>
      <c r="AS9" s="4"/>
      <c r="AT9" s="4"/>
      <c r="AU9" s="4"/>
      <c r="AV9" s="4"/>
      <c r="AW9" s="59"/>
      <c r="AX9" s="59"/>
    </row>
    <row r="10" ht="21" customHeight="true">
      <c r="A10" s="6"/>
      <c r="B10" s="18"/>
      <c r="C10" s="24"/>
      <c r="D10" s="24"/>
      <c r="E10" s="24"/>
      <c r="F10" s="24"/>
      <c r="G10" s="24"/>
      <c r="H10" s="24"/>
      <c r="I10" s="24"/>
      <c r="J10" s="24"/>
      <c r="K10" s="24"/>
      <c r="L10" s="24"/>
      <c r="M10" s="18"/>
      <c r="N10" s="18"/>
      <c r="O10" s="18"/>
      <c r="P10" s="24"/>
      <c r="Q10" s="24"/>
      <c r="R10" s="24"/>
      <c r="S10" s="24"/>
      <c r="T10" s="24"/>
      <c r="U10" s="24"/>
      <c r="V10" s="18"/>
      <c r="W10" s="24"/>
      <c r="X10" s="18"/>
      <c r="Y10" s="24"/>
      <c r="Z10" s="24"/>
      <c r="AA10" s="24"/>
      <c r="AB10" s="24"/>
      <c r="AC10" s="24"/>
      <c r="AD10" s="55"/>
      <c r="AE10" s="4"/>
      <c r="AF10" s="4"/>
      <c r="AG10" s="4"/>
      <c r="AH10" s="4"/>
      <c r="AI10" s="4"/>
      <c r="AJ10" s="4"/>
      <c r="AK10" s="4"/>
      <c r="AL10" s="4"/>
      <c r="AM10" s="4"/>
      <c r="AN10" s="4"/>
      <c r="AO10" s="4"/>
      <c r="AP10" s="4"/>
      <c r="AQ10" s="4"/>
      <c r="AR10" s="4"/>
      <c r="AS10" s="4"/>
      <c r="AT10" s="4"/>
      <c r="AU10" s="4"/>
      <c r="AV10" s="4"/>
      <c r="AW10" s="59"/>
      <c r="AX10" s="59"/>
    </row>
    <row r="11" ht="21" customHeight="true">
      <c r="A11" s="6"/>
      <c r="B11" s="18"/>
      <c r="C11" s="24"/>
      <c r="D11" s="24"/>
      <c r="E11" s="24"/>
      <c r="F11" s="24"/>
      <c r="G11" s="24"/>
      <c r="H11" s="24"/>
      <c r="I11" s="24"/>
      <c r="J11" s="24"/>
      <c r="K11" s="24"/>
      <c r="L11" s="24"/>
      <c r="M11" s="18"/>
      <c r="N11" s="18"/>
      <c r="O11" s="18"/>
      <c r="P11" s="24"/>
      <c r="Q11" s="24"/>
      <c r="R11" s="24"/>
      <c r="S11" s="24"/>
      <c r="T11" s="24"/>
      <c r="U11" s="24"/>
      <c r="V11" s="18"/>
      <c r="W11" s="24"/>
      <c r="X11" s="18"/>
      <c r="Y11" s="24"/>
      <c r="Z11" s="24"/>
      <c r="AA11" s="24"/>
      <c r="AB11" s="24"/>
      <c r="AC11" s="24"/>
      <c r="AD11" s="55"/>
      <c r="AE11" s="4"/>
      <c r="AF11" s="4"/>
      <c r="AG11" s="4"/>
      <c r="AH11" s="4"/>
      <c r="AI11" s="4"/>
      <c r="AJ11" s="4"/>
      <c r="AK11" s="4"/>
      <c r="AL11" s="4"/>
      <c r="AM11" s="4"/>
      <c r="AN11" s="4"/>
      <c r="AO11" s="4"/>
      <c r="AP11" s="4"/>
      <c r="AQ11" s="4"/>
      <c r="AR11" s="4"/>
      <c r="AS11" s="4"/>
      <c r="AT11" s="4"/>
      <c r="AU11" s="4"/>
      <c r="AV11" s="4"/>
      <c r="AW11" s="59"/>
      <c r="AX11" s="59"/>
    </row>
    <row r="12" ht="18.75" customHeight="true">
      <c r="A12" s="7" t="s">
        <v>4</v>
      </c>
      <c r="B12" s="19" t="n">
        <f>SUM(C12+P12+U12)</f>
        <v>43896</v>
      </c>
      <c r="C12" s="25" t="n">
        <f>SUM(D12+H12+L12)</f>
        <v>43421</v>
      </c>
      <c r="D12" s="25" t="n">
        <f>SUM(E12:G12)</f>
        <v>43350</v>
      </c>
      <c r="E12" s="28" t="n">
        <f>SUM(E15+E25+E38+E41)</f>
        <v>4</v>
      </c>
      <c r="F12" s="28" t="n">
        <f>SUM(F15+F25+F38+F41)</f>
        <v>1787</v>
      </c>
      <c r="G12" s="28" t="n">
        <f>SUM(G15+G25+G38+G41)</f>
        <v>41559</v>
      </c>
      <c r="H12" s="28" t="n">
        <f>SUM(H15+H25+H38+H41)</f>
        <v>71</v>
      </c>
      <c r="I12" s="28" t="n">
        <f>SUM(I15+I25+I38+I41)</f>
        <v>4</v>
      </c>
      <c r="J12" s="28" t="n">
        <f>SUM(J15+J25+J38+J41)</f>
        <v>14</v>
      </c>
      <c r="K12" s="28" t="n">
        <f>SUM(K15+K25+K38+K41)</f>
        <v>53</v>
      </c>
      <c r="L12" s="28" t="n">
        <f>SUM(M12:N12)</f>
        <v>0</v>
      </c>
      <c r="M12" s="28" t="n">
        <f>SUM(M15+M25+M38+M41)</f>
        <v>0</v>
      </c>
      <c r="N12" s="28" t="n">
        <f>SUM(N15+N25+N38+N41)</f>
        <v>0</v>
      </c>
      <c r="O12" s="7" t="s">
        <v>4</v>
      </c>
      <c r="P12" s="42" t="n">
        <f>SUM(Q12:T12)</f>
        <v>475</v>
      </c>
      <c r="Q12" s="25" t="n">
        <v>0</v>
      </c>
      <c r="R12" s="25" t="n">
        <v>0</v>
      </c>
      <c r="S12" s="25" t="n">
        <f>SUM(S15+S25+S38+S41)</f>
        <v>475</v>
      </c>
      <c r="T12" s="25" t="n">
        <v>0</v>
      </c>
      <c r="U12" s="25" t="n">
        <v>0</v>
      </c>
      <c r="V12" s="28" t="n">
        <v>0</v>
      </c>
      <c r="W12" s="28" t="n">
        <v>0</v>
      </c>
      <c r="X12" s="28" t="n">
        <v>0</v>
      </c>
      <c r="Y12" s="28" t="n">
        <v>0</v>
      </c>
      <c r="Z12" s="28" t="n">
        <v>0</v>
      </c>
      <c r="AA12" s="28" t="n">
        <v>0</v>
      </c>
      <c r="AB12" s="28" t="n">
        <v>0</v>
      </c>
      <c r="AC12" s="28" t="n">
        <v>0</v>
      </c>
      <c r="AD12" s="28" t="n">
        <v>0</v>
      </c>
      <c r="AE12" s="4"/>
      <c r="AF12" s="4"/>
      <c r="AG12" s="4"/>
      <c r="AH12" s="4"/>
      <c r="AI12" s="4"/>
      <c r="AJ12" s="4"/>
      <c r="AK12" s="4"/>
      <c r="AL12" s="4"/>
      <c r="AM12" s="4"/>
      <c r="AN12" s="4"/>
      <c r="AO12" s="4"/>
      <c r="AP12" s="4"/>
      <c r="AQ12" s="4"/>
      <c r="AR12" s="4"/>
      <c r="AS12" s="4"/>
      <c r="AT12" s="4"/>
      <c r="AU12" s="4"/>
      <c r="AV12" s="4"/>
      <c r="AW12" s="59"/>
      <c r="AX12" s="59"/>
    </row>
    <row r="13" ht="18.75" customHeight="true">
      <c r="A13" s="8" t="s">
        <v>5</v>
      </c>
      <c r="B13" s="20" t="n">
        <f>SUM(C13+P13+U13)</f>
        <v>12497</v>
      </c>
      <c r="C13" s="26" t="n">
        <f>SUM(D13+H13+L13)</f>
        <v>12355</v>
      </c>
      <c r="D13" s="26" t="n">
        <f>SUM(E13:G13)</f>
        <v>12319</v>
      </c>
      <c r="E13" s="26" t="n">
        <f>SUM(E17+E20+E23+E27+E30+E33+E36+E39+E42)</f>
        <v>2</v>
      </c>
      <c r="F13" s="26" t="n">
        <f>SUM(F17+F20+F23+F27+F30+F33+F36+F39+F42)</f>
        <v>681</v>
      </c>
      <c r="G13" s="26" t="n">
        <f>SUM(G17+G20+G23+G27+G30+G33+G36+G39+G42)</f>
        <v>11636</v>
      </c>
      <c r="H13" s="26" t="n">
        <f>SUM(H17+H20+H23+H27+H30+H33+H36+H39+H42)</f>
        <v>36</v>
      </c>
      <c r="I13" s="26" t="n">
        <f>SUM(I17+I20+I23+I27+I30+I33+I36+I39+I42)</f>
        <v>3</v>
      </c>
      <c r="J13" s="26" t="n">
        <f>SUM(J17+J20+J23+J27+J30+J33+J36+J39+J42)</f>
        <v>6</v>
      </c>
      <c r="K13" s="26" t="n">
        <f>SUM(K17+K20+K23+K27+K30+K33+K36+K39+K42)</f>
        <v>27</v>
      </c>
      <c r="L13" s="29" t="n">
        <f>SUM(M13:N13)</f>
        <v>0</v>
      </c>
      <c r="M13" s="26" t="n">
        <f>SUM(M17+M20+M23+M27+M30+M33+M36+M39+M42)</f>
        <v>0</v>
      </c>
      <c r="N13" s="26" t="n">
        <f>SUM(N17+N20+N23+N27+N30+N33+N36+N39+N42)</f>
        <v>0</v>
      </c>
      <c r="O13" s="8" t="s">
        <v>5</v>
      </c>
      <c r="P13" s="21" t="n">
        <f>SUM(Q13:T13)</f>
        <v>142</v>
      </c>
      <c r="Q13" s="26" t="n">
        <v>0</v>
      </c>
      <c r="R13" s="26" t="n">
        <v>0</v>
      </c>
      <c r="S13" s="26" t="n">
        <f>SUM(S17+S20+S23+S27+S30+S33+S36+S39+S42)</f>
        <v>142</v>
      </c>
      <c r="T13" s="26" t="n">
        <v>0</v>
      </c>
      <c r="U13" s="26" t="n">
        <v>0</v>
      </c>
      <c r="V13" s="29" t="n">
        <v>0</v>
      </c>
      <c r="W13" s="29" t="n">
        <v>0</v>
      </c>
      <c r="X13" s="29" t="n">
        <v>0</v>
      </c>
      <c r="Y13" s="29" t="n">
        <v>0</v>
      </c>
      <c r="Z13" s="29" t="n">
        <v>0</v>
      </c>
      <c r="AA13" s="29" t="n">
        <v>0</v>
      </c>
      <c r="AB13" s="29" t="n">
        <v>0</v>
      </c>
      <c r="AC13" s="29" t="n">
        <v>0</v>
      </c>
      <c r="AD13" s="29" t="n">
        <v>0</v>
      </c>
      <c r="AE13" s="4"/>
      <c r="AF13" s="4"/>
      <c r="AG13" s="4"/>
      <c r="AH13" s="4"/>
      <c r="AI13" s="4"/>
      <c r="AJ13" s="4"/>
      <c r="AK13" s="4"/>
      <c r="AL13" s="4"/>
      <c r="AM13" s="4"/>
      <c r="AN13" s="4"/>
      <c r="AO13" s="4"/>
      <c r="AP13" s="4"/>
      <c r="AQ13" s="4"/>
      <c r="AR13" s="4"/>
      <c r="AS13" s="4"/>
      <c r="AT13" s="4"/>
      <c r="AU13" s="4"/>
      <c r="AV13" s="4"/>
      <c r="AW13" s="59"/>
      <c r="AX13" s="59"/>
    </row>
    <row r="14" ht="18.75" customHeight="true">
      <c r="A14" s="8" t="s">
        <v>6</v>
      </c>
      <c r="B14" s="20" t="n">
        <f>SUM(C14+P14+U14)</f>
        <v>31399</v>
      </c>
      <c r="C14" s="26" t="n">
        <f>SUM(D14+H14+L14)</f>
        <v>31066</v>
      </c>
      <c r="D14" s="26" t="n">
        <f>SUM(E14:G14)</f>
        <v>31031</v>
      </c>
      <c r="E14" s="26" t="n">
        <f>SUM(E18+E21+E24+E28+E31+E34+E37+E40+E43)</f>
        <v>2</v>
      </c>
      <c r="F14" s="26" t="n">
        <f>SUM(F18+F21+F24+F28+F31+F34+F37+F40+F43)</f>
        <v>1106</v>
      </c>
      <c r="G14" s="26" t="n">
        <f>SUM(G18+G21+G24+G28+G31+G34+G37+G40+G43)</f>
        <v>29923</v>
      </c>
      <c r="H14" s="26" t="n">
        <f>SUM(H18+H21+H24+H28+H31+H34+H37+H40+H43)</f>
        <v>35</v>
      </c>
      <c r="I14" s="26" t="n">
        <f>SUM(I18+I21+I24+I28+I31+I34+I37+I40+I43)</f>
        <v>1</v>
      </c>
      <c r="J14" s="26" t="n">
        <f>SUM(J18+J21+J24+J28+J31+J34+J37+J40+J43)</f>
        <v>8</v>
      </c>
      <c r="K14" s="26" t="n">
        <f>SUM(K18+K21+K24+K28+K31+K34+K37+K40+K43)</f>
        <v>26</v>
      </c>
      <c r="L14" s="29" t="n">
        <f>SUM(M14:N14)</f>
        <v>0</v>
      </c>
      <c r="M14" s="26" t="n">
        <f>SUM(M18+M21+M24+M28+M31+M34+M37+M40+M43)</f>
        <v>0</v>
      </c>
      <c r="N14" s="26" t="n">
        <f>SUM(N18+N21+N24+N28+N31+N34+N37+N40+N43)</f>
        <v>0</v>
      </c>
      <c r="O14" s="8" t="s">
        <v>6</v>
      </c>
      <c r="P14" s="21" t="n">
        <f>SUM(Q14:T14)</f>
        <v>333</v>
      </c>
      <c r="Q14" s="26" t="n">
        <v>0</v>
      </c>
      <c r="R14" s="26" t="n">
        <v>0</v>
      </c>
      <c r="S14" s="26" t="n">
        <f>SUM(S18+S21+S24+S28+S31+S34+S37+S40+S43)</f>
        <v>333</v>
      </c>
      <c r="T14" s="26" t="n">
        <v>0</v>
      </c>
      <c r="U14" s="26" t="n">
        <v>0</v>
      </c>
      <c r="V14" s="29" t="n">
        <v>0</v>
      </c>
      <c r="W14" s="29" t="n">
        <v>0</v>
      </c>
      <c r="X14" s="29" t="n">
        <v>0</v>
      </c>
      <c r="Y14" s="29" t="n">
        <v>0</v>
      </c>
      <c r="Z14" s="29" t="n">
        <v>0</v>
      </c>
      <c r="AA14" s="29" t="n">
        <v>0</v>
      </c>
      <c r="AB14" s="29" t="n">
        <v>0</v>
      </c>
      <c r="AC14" s="29" t="n">
        <v>0</v>
      </c>
      <c r="AD14" s="29" t="n">
        <v>0</v>
      </c>
      <c r="AE14" s="4"/>
      <c r="AF14" s="4"/>
      <c r="AG14" s="4"/>
      <c r="AH14" s="4"/>
      <c r="AI14" s="4"/>
      <c r="AJ14" s="4"/>
      <c r="AK14" s="4"/>
      <c r="AL14" s="4"/>
      <c r="AM14" s="4"/>
      <c r="AN14" s="4"/>
      <c r="AO14" s="4"/>
      <c r="AP14" s="4"/>
      <c r="AQ14" s="4"/>
      <c r="AR14" s="4"/>
      <c r="AS14" s="4"/>
      <c r="AT14" s="4"/>
      <c r="AU14" s="4"/>
      <c r="AV14" s="4"/>
      <c r="AW14" s="59"/>
      <c r="AX14" s="59"/>
    </row>
    <row r="15" ht="18.75" customHeight="true">
      <c r="A15" s="9" t="s">
        <v>7</v>
      </c>
      <c r="B15" s="20" t="n">
        <f>SUM(C15+P15+U15)</f>
        <v>2103</v>
      </c>
      <c r="C15" s="26" t="n">
        <f>SUM(D15+H15+L15)</f>
        <v>2082</v>
      </c>
      <c r="D15" s="26" t="n">
        <f>SUM(E15:G15)</f>
        <v>2081</v>
      </c>
      <c r="E15" s="29" t="n">
        <v>1</v>
      </c>
      <c r="F15" s="29" t="n">
        <f>SUM(F16+F19+F22)</f>
        <v>127</v>
      </c>
      <c r="G15" s="29" t="n">
        <f>SUM(G16+G19+G22)</f>
        <v>1953</v>
      </c>
      <c r="H15" s="29" t="n">
        <f>SUM(H16+H19+H22)</f>
        <v>1</v>
      </c>
      <c r="I15" s="29" t="n">
        <f>SUM(I16+I19+I22)</f>
        <v>0</v>
      </c>
      <c r="J15" s="29" t="n">
        <f>SUM(J16+J19+J22)</f>
        <v>0</v>
      </c>
      <c r="K15" s="29" t="n">
        <f>SUM(K16+K19+K22)</f>
        <v>1</v>
      </c>
      <c r="L15" s="29" t="n">
        <f>SUM(M15:N15)</f>
        <v>0</v>
      </c>
      <c r="M15" s="29" t="n">
        <v>0</v>
      </c>
      <c r="N15" s="29" t="n">
        <v>0</v>
      </c>
      <c r="O15" s="9" t="s">
        <v>7</v>
      </c>
      <c r="P15" s="21" t="n">
        <f>SUM(Q15:T15)</f>
        <v>21</v>
      </c>
      <c r="Q15" s="26" t="n">
        <v>0</v>
      </c>
      <c r="R15" s="26" t="n">
        <v>0</v>
      </c>
      <c r="S15" s="26" t="n">
        <f>SUM(S16+S19+S22)</f>
        <v>21</v>
      </c>
      <c r="T15" s="26" t="n">
        <v>0</v>
      </c>
      <c r="U15" s="26" t="n">
        <v>0</v>
      </c>
      <c r="V15" s="29" t="n">
        <v>0</v>
      </c>
      <c r="W15" s="29" t="n">
        <v>0</v>
      </c>
      <c r="X15" s="29" t="n">
        <v>0</v>
      </c>
      <c r="Y15" s="29" t="n">
        <v>0</v>
      </c>
      <c r="Z15" s="29" t="n">
        <v>0</v>
      </c>
      <c r="AA15" s="29" t="n">
        <v>0</v>
      </c>
      <c r="AB15" s="29" t="n">
        <v>0</v>
      </c>
      <c r="AC15" s="29" t="n">
        <v>0</v>
      </c>
      <c r="AD15" s="29" t="n">
        <v>0</v>
      </c>
      <c r="AE15" s="4"/>
      <c r="AF15" s="4"/>
      <c r="AG15" s="4"/>
      <c r="AH15" s="4"/>
      <c r="AI15" s="4"/>
      <c r="AJ15" s="4"/>
      <c r="AK15" s="4"/>
      <c r="AL15" s="4"/>
      <c r="AM15" s="4"/>
      <c r="AN15" s="4"/>
      <c r="AO15" s="4"/>
      <c r="AP15" s="4"/>
      <c r="AQ15" s="4"/>
      <c r="AR15" s="4"/>
      <c r="AS15" s="4"/>
      <c r="AT15" s="4"/>
      <c r="AU15" s="4"/>
      <c r="AV15" s="4"/>
      <c r="AW15" s="59"/>
      <c r="AX15" s="59"/>
    </row>
    <row r="16" ht="18.75" customHeight="true">
      <c r="A16" s="8" t="s">
        <v>8</v>
      </c>
      <c r="B16" s="21" t="n">
        <f>SUM(C16+P16+U16)</f>
        <v>0</v>
      </c>
      <c r="C16" s="26" t="n">
        <f>SUM(D16+H16+L16)</f>
        <v>0</v>
      </c>
      <c r="D16" s="26" t="n">
        <f>SUM(E16:G16)</f>
        <v>0</v>
      </c>
      <c r="E16" s="26" t="n">
        <v>0</v>
      </c>
      <c r="F16" s="26" t="n">
        <v>0</v>
      </c>
      <c r="G16" s="26" t="n">
        <v>0</v>
      </c>
      <c r="H16" s="26" t="n">
        <f>SUM(I16:K16)</f>
        <v>0</v>
      </c>
      <c r="I16" s="26" t="n">
        <v>0</v>
      </c>
      <c r="J16" s="26" t="n">
        <v>0</v>
      </c>
      <c r="K16" s="26" t="n">
        <v>0</v>
      </c>
      <c r="L16" s="29" t="n">
        <f>SUM(M16:N16)</f>
        <v>0</v>
      </c>
      <c r="M16" s="29" t="n">
        <v>0</v>
      </c>
      <c r="N16" s="29" t="n">
        <v>0</v>
      </c>
      <c r="O16" s="8" t="s">
        <v>8</v>
      </c>
      <c r="P16" s="21" t="n">
        <f>SUM(Q16:T16)</f>
        <v>0</v>
      </c>
      <c r="Q16" s="26" t="n">
        <v>0</v>
      </c>
      <c r="R16" s="26" t="n">
        <v>0</v>
      </c>
      <c r="S16" s="26" t="n">
        <v>0</v>
      </c>
      <c r="T16" s="26" t="n">
        <v>0</v>
      </c>
      <c r="U16" s="26" t="n">
        <v>0</v>
      </c>
      <c r="V16" s="29" t="n">
        <v>0</v>
      </c>
      <c r="W16" s="29" t="n">
        <v>0</v>
      </c>
      <c r="X16" s="29" t="n">
        <v>0</v>
      </c>
      <c r="Y16" s="29" t="n">
        <v>0</v>
      </c>
      <c r="Z16" s="29" t="n">
        <v>0</v>
      </c>
      <c r="AA16" s="29" t="n">
        <v>0</v>
      </c>
      <c r="AB16" s="29" t="n">
        <v>0</v>
      </c>
      <c r="AC16" s="29" t="n">
        <v>0</v>
      </c>
      <c r="AD16" s="29" t="n">
        <v>0</v>
      </c>
      <c r="AE16" s="4"/>
      <c r="AF16" s="4"/>
      <c r="AG16" s="4"/>
      <c r="AH16" s="4"/>
      <c r="AI16" s="4"/>
      <c r="AJ16" s="4"/>
      <c r="AK16" s="4"/>
      <c r="AL16" s="4"/>
      <c r="AM16" s="4"/>
      <c r="AN16" s="4"/>
      <c r="AO16" s="4"/>
      <c r="AP16" s="4"/>
      <c r="AQ16" s="4"/>
      <c r="AR16" s="4"/>
      <c r="AS16" s="4"/>
      <c r="AT16" s="4"/>
      <c r="AU16" s="4"/>
      <c r="AV16" s="4"/>
      <c r="AW16" s="59"/>
      <c r="AX16" s="59"/>
    </row>
    <row r="17" ht="18.75" customHeight="true">
      <c r="A17" s="8" t="s">
        <v>5</v>
      </c>
      <c r="B17" s="21" t="n">
        <f>SUM(C17+P17+U17)</f>
        <v>0</v>
      </c>
      <c r="C17" s="26" t="n">
        <f>SUM(D17+H17+L17)</f>
        <v>0</v>
      </c>
      <c r="D17" s="26" t="n">
        <f>SUM(E17:G17)</f>
        <v>0</v>
      </c>
      <c r="E17" s="26" t="n">
        <v>0</v>
      </c>
      <c r="F17" s="26" t="n">
        <v>0</v>
      </c>
      <c r="G17" s="26" t="n">
        <v>0</v>
      </c>
      <c r="H17" s="26" t="n">
        <f>SUM(I17:K17)</f>
        <v>0</v>
      </c>
      <c r="I17" s="26" t="n">
        <v>0</v>
      </c>
      <c r="J17" s="26" t="n">
        <v>0</v>
      </c>
      <c r="K17" s="26" t="n">
        <v>0</v>
      </c>
      <c r="L17" s="29" t="n">
        <f>SUM(M17:N17)</f>
        <v>0</v>
      </c>
      <c r="M17" s="29" t="n">
        <v>0</v>
      </c>
      <c r="N17" s="29" t="n">
        <v>0</v>
      </c>
      <c r="O17" s="8" t="s">
        <v>5</v>
      </c>
      <c r="P17" s="21" t="n">
        <f>SUM(Q17:T17)</f>
        <v>0</v>
      </c>
      <c r="Q17" s="26" t="n">
        <v>0</v>
      </c>
      <c r="R17" s="26" t="n">
        <v>0</v>
      </c>
      <c r="S17" s="26" t="n">
        <v>0</v>
      </c>
      <c r="T17" s="26" t="n">
        <v>0</v>
      </c>
      <c r="U17" s="26" t="n">
        <v>0</v>
      </c>
      <c r="V17" s="29" t="n">
        <v>0</v>
      </c>
      <c r="W17" s="29" t="n">
        <v>0</v>
      </c>
      <c r="X17" s="29" t="n">
        <v>0</v>
      </c>
      <c r="Y17" s="29" t="n">
        <v>0</v>
      </c>
      <c r="Z17" s="29" t="n">
        <v>0</v>
      </c>
      <c r="AA17" s="29" t="n">
        <v>0</v>
      </c>
      <c r="AB17" s="29" t="n">
        <v>0</v>
      </c>
      <c r="AC17" s="29" t="n">
        <v>0</v>
      </c>
      <c r="AD17" s="29" t="n">
        <v>0</v>
      </c>
      <c r="AE17" s="4"/>
      <c r="AF17" s="4"/>
      <c r="AG17" s="4"/>
      <c r="AH17" s="4"/>
      <c r="AI17" s="4"/>
      <c r="AJ17" s="4"/>
      <c r="AK17" s="4"/>
      <c r="AL17" s="4"/>
      <c r="AM17" s="4"/>
      <c r="AN17" s="4"/>
      <c r="AO17" s="4"/>
      <c r="AP17" s="4"/>
      <c r="AQ17" s="4"/>
      <c r="AR17" s="4"/>
      <c r="AS17" s="4"/>
      <c r="AT17" s="4"/>
      <c r="AU17" s="4"/>
      <c r="AV17" s="4"/>
      <c r="AW17" s="59"/>
      <c r="AX17" s="59"/>
    </row>
    <row r="18" ht="18.75" customHeight="true">
      <c r="A18" s="8" t="s">
        <v>6</v>
      </c>
      <c r="B18" s="21" t="n">
        <f>SUM(C18+P18+U18)</f>
        <v>0</v>
      </c>
      <c r="C18" s="26" t="n">
        <f>SUM(D18+H18+L18)</f>
        <v>0</v>
      </c>
      <c r="D18" s="26" t="n">
        <f>SUM(E18:G18)</f>
        <v>0</v>
      </c>
      <c r="E18" s="26" t="n">
        <v>0</v>
      </c>
      <c r="F18" s="26" t="n">
        <v>0</v>
      </c>
      <c r="G18" s="26" t="n">
        <v>0</v>
      </c>
      <c r="H18" s="26" t="n">
        <f>SUM(I18:K18)</f>
        <v>0</v>
      </c>
      <c r="I18" s="26" t="n">
        <v>0</v>
      </c>
      <c r="J18" s="26" t="n">
        <v>0</v>
      </c>
      <c r="K18" s="26" t="n">
        <v>0</v>
      </c>
      <c r="L18" s="29" t="n">
        <f>SUM(M18:N18)</f>
        <v>0</v>
      </c>
      <c r="M18" s="29" t="n">
        <v>0</v>
      </c>
      <c r="N18" s="29" t="n">
        <v>0</v>
      </c>
      <c r="O18" s="8" t="s">
        <v>6</v>
      </c>
      <c r="P18" s="21" t="n">
        <f>SUM(Q18:T18)</f>
        <v>0</v>
      </c>
      <c r="Q18" s="26" t="n">
        <v>0</v>
      </c>
      <c r="R18" s="26" t="n">
        <v>0</v>
      </c>
      <c r="S18" s="26" t="n">
        <v>0</v>
      </c>
      <c r="T18" s="26" t="n">
        <v>0</v>
      </c>
      <c r="U18" s="26" t="n">
        <v>0</v>
      </c>
      <c r="V18" s="29" t="n">
        <v>0</v>
      </c>
      <c r="W18" s="29" t="n">
        <v>0</v>
      </c>
      <c r="X18" s="29" t="n">
        <v>0</v>
      </c>
      <c r="Y18" s="29" t="n">
        <v>0</v>
      </c>
      <c r="Z18" s="29" t="n">
        <v>0</v>
      </c>
      <c r="AA18" s="29" t="n">
        <v>0</v>
      </c>
      <c r="AB18" s="29" t="n">
        <v>0</v>
      </c>
      <c r="AC18" s="29" t="n">
        <v>0</v>
      </c>
      <c r="AD18" s="29" t="n">
        <v>0</v>
      </c>
      <c r="AE18" s="4"/>
      <c r="AF18" s="4"/>
      <c r="AG18" s="4"/>
      <c r="AH18" s="4"/>
      <c r="AI18" s="4"/>
      <c r="AJ18" s="4"/>
      <c r="AK18" s="4"/>
      <c r="AL18" s="4"/>
      <c r="AM18" s="4"/>
      <c r="AN18" s="4"/>
      <c r="AO18" s="4"/>
      <c r="AP18" s="4"/>
      <c r="AQ18" s="4"/>
      <c r="AR18" s="4"/>
      <c r="AS18" s="4"/>
      <c r="AT18" s="4"/>
      <c r="AU18" s="4"/>
      <c r="AV18" s="4"/>
      <c r="AW18" s="59"/>
      <c r="AX18" s="59"/>
    </row>
    <row r="19" ht="18.75" customHeight="true">
      <c r="A19" s="8" t="s">
        <v>9</v>
      </c>
      <c r="B19" s="20" t="n">
        <f>SUM(C19+P19+U19)</f>
        <v>1761</v>
      </c>
      <c r="C19" s="26" t="n">
        <f>SUM(D19+H19+L19)</f>
        <v>1741</v>
      </c>
      <c r="D19" s="26" t="n">
        <f>SUM(E19:G19)</f>
        <v>1740</v>
      </c>
      <c r="E19" s="26" t="n">
        <v>1</v>
      </c>
      <c r="F19" s="26" t="n">
        <v>127</v>
      </c>
      <c r="G19" s="26" t="n">
        <v>1612</v>
      </c>
      <c r="H19" s="26" t="n">
        <f>SUM(I19:K19)</f>
        <v>1</v>
      </c>
      <c r="I19" s="26" t="n">
        <v>0</v>
      </c>
      <c r="J19" s="26" t="n">
        <v>0</v>
      </c>
      <c r="K19" s="26" t="n">
        <v>1</v>
      </c>
      <c r="L19" s="29" t="n">
        <f>SUM(M19:N19)</f>
        <v>0</v>
      </c>
      <c r="M19" s="29" t="n">
        <v>0</v>
      </c>
      <c r="N19" s="29" t="n">
        <v>0</v>
      </c>
      <c r="O19" s="8" t="s">
        <v>9</v>
      </c>
      <c r="P19" s="21" t="n">
        <f>SUM(Q19:T19)</f>
        <v>20</v>
      </c>
      <c r="Q19" s="26" t="n">
        <v>0</v>
      </c>
      <c r="R19" s="26" t="n">
        <v>0</v>
      </c>
      <c r="S19" s="26" t="n">
        <v>20</v>
      </c>
      <c r="T19" s="26" t="n">
        <v>0</v>
      </c>
      <c r="U19" s="26" t="n">
        <v>0</v>
      </c>
      <c r="V19" s="29" t="n">
        <v>0</v>
      </c>
      <c r="W19" s="29" t="n">
        <v>0</v>
      </c>
      <c r="X19" s="29" t="n">
        <v>0</v>
      </c>
      <c r="Y19" s="29" t="n">
        <v>0</v>
      </c>
      <c r="Z19" s="29" t="n">
        <v>0</v>
      </c>
      <c r="AA19" s="29" t="n">
        <v>0</v>
      </c>
      <c r="AB19" s="29" t="n">
        <v>0</v>
      </c>
      <c r="AC19" s="29" t="n">
        <v>0</v>
      </c>
      <c r="AD19" s="29" t="n">
        <v>0</v>
      </c>
      <c r="AE19" s="4"/>
      <c r="AF19" s="4"/>
      <c r="AG19" s="4"/>
      <c r="AH19" s="4"/>
      <c r="AI19" s="4"/>
      <c r="AJ19" s="4"/>
      <c r="AK19" s="4"/>
      <c r="AL19" s="4"/>
      <c r="AM19" s="4"/>
      <c r="AN19" s="4"/>
      <c r="AO19" s="4"/>
      <c r="AP19" s="4"/>
      <c r="AQ19" s="4"/>
      <c r="AR19" s="4"/>
      <c r="AS19" s="4"/>
      <c r="AT19" s="4"/>
      <c r="AU19" s="4"/>
      <c r="AV19" s="4"/>
      <c r="AW19" s="59"/>
      <c r="AX19" s="59"/>
    </row>
    <row r="20" ht="18.75" customHeight="true">
      <c r="A20" s="8" t="s">
        <v>5</v>
      </c>
      <c r="B20" s="20" t="n">
        <f>SUM(C20+P20+U20)</f>
        <v>391</v>
      </c>
      <c r="C20" s="26" t="n">
        <f>SUM(D20+H20+L20)</f>
        <v>388</v>
      </c>
      <c r="D20" s="26" t="n">
        <f>SUM(E20:G20)</f>
        <v>388</v>
      </c>
      <c r="E20" s="26" t="n">
        <v>1</v>
      </c>
      <c r="F20" s="26" t="n">
        <v>38</v>
      </c>
      <c r="G20" s="26" t="n">
        <v>349</v>
      </c>
      <c r="H20" s="26" t="n">
        <f>SUM(I20:K20)</f>
        <v>0</v>
      </c>
      <c r="I20" s="26" t="n">
        <v>0</v>
      </c>
      <c r="J20" s="26" t="n">
        <v>0</v>
      </c>
      <c r="K20" s="26" t="n">
        <v>0</v>
      </c>
      <c r="L20" s="29" t="n">
        <f>SUM(M20:N20)</f>
        <v>0</v>
      </c>
      <c r="M20" s="29" t="n">
        <v>0</v>
      </c>
      <c r="N20" s="29" t="n">
        <v>0</v>
      </c>
      <c r="O20" s="8" t="s">
        <v>5</v>
      </c>
      <c r="P20" s="21" t="n">
        <f>SUM(Q20:T20)</f>
        <v>3</v>
      </c>
      <c r="Q20" s="26" t="n">
        <v>0</v>
      </c>
      <c r="R20" s="26" t="n">
        <v>0</v>
      </c>
      <c r="S20" s="26" t="n">
        <v>3</v>
      </c>
      <c r="T20" s="26" t="n">
        <v>0</v>
      </c>
      <c r="U20" s="26" t="n">
        <v>0</v>
      </c>
      <c r="V20" s="29" t="n">
        <v>0</v>
      </c>
      <c r="W20" s="29" t="n">
        <v>0</v>
      </c>
      <c r="X20" s="29" t="n">
        <v>0</v>
      </c>
      <c r="Y20" s="29" t="n">
        <v>0</v>
      </c>
      <c r="Z20" s="29" t="n">
        <v>0</v>
      </c>
      <c r="AA20" s="29" t="n">
        <v>0</v>
      </c>
      <c r="AB20" s="29" t="n">
        <v>0</v>
      </c>
      <c r="AC20" s="29" t="n">
        <v>0</v>
      </c>
      <c r="AD20" s="29" t="n">
        <v>0</v>
      </c>
      <c r="AE20" s="4"/>
      <c r="AF20" s="4"/>
      <c r="AG20" s="4"/>
      <c r="AH20" s="4"/>
      <c r="AI20" s="4"/>
      <c r="AJ20" s="4"/>
      <c r="AK20" s="4"/>
      <c r="AL20" s="4"/>
      <c r="AM20" s="4"/>
      <c r="AN20" s="4"/>
      <c r="AO20" s="4"/>
      <c r="AP20" s="4"/>
      <c r="AQ20" s="4"/>
      <c r="AR20" s="4"/>
      <c r="AS20" s="4"/>
      <c r="AT20" s="4"/>
      <c r="AU20" s="4"/>
      <c r="AV20" s="4"/>
      <c r="AW20" s="59"/>
      <c r="AX20" s="59"/>
    </row>
    <row r="21" ht="18.75" customHeight="true">
      <c r="A21" s="8" t="s">
        <v>6</v>
      </c>
      <c r="B21" s="20" t="n">
        <f>SUM(C21+P21+U21)</f>
        <v>1370</v>
      </c>
      <c r="C21" s="26" t="n">
        <f>SUM(D21+H21+L21)</f>
        <v>1353</v>
      </c>
      <c r="D21" s="26" t="n">
        <f>SUM(E21:G21)</f>
        <v>1352</v>
      </c>
      <c r="E21" s="26" t="n">
        <v>0</v>
      </c>
      <c r="F21" s="26" t="n">
        <v>89</v>
      </c>
      <c r="G21" s="26" t="n">
        <v>1263</v>
      </c>
      <c r="H21" s="26" t="n">
        <f>SUM(I21:K21)</f>
        <v>1</v>
      </c>
      <c r="I21" s="26" t="n">
        <v>0</v>
      </c>
      <c r="J21" s="26" t="n">
        <v>0</v>
      </c>
      <c r="K21" s="26" t="n">
        <v>1</v>
      </c>
      <c r="L21" s="29" t="n">
        <f>SUM(M21:N21)</f>
        <v>0</v>
      </c>
      <c r="M21" s="29" t="n">
        <v>0</v>
      </c>
      <c r="N21" s="29" t="n">
        <v>0</v>
      </c>
      <c r="O21" s="8" t="s">
        <v>6</v>
      </c>
      <c r="P21" s="21" t="n">
        <f>SUM(Q21:T21)</f>
        <v>17</v>
      </c>
      <c r="Q21" s="26" t="n">
        <v>0</v>
      </c>
      <c r="R21" s="26" t="n">
        <v>0</v>
      </c>
      <c r="S21" s="26" t="n">
        <v>17</v>
      </c>
      <c r="T21" s="26" t="n">
        <v>0</v>
      </c>
      <c r="U21" s="26" t="n">
        <v>0</v>
      </c>
      <c r="V21" s="29" t="n">
        <v>0</v>
      </c>
      <c r="W21" s="29" t="n">
        <v>0</v>
      </c>
      <c r="X21" s="29" t="n">
        <v>0</v>
      </c>
      <c r="Y21" s="29" t="n">
        <v>0</v>
      </c>
      <c r="Z21" s="29" t="n">
        <v>0</v>
      </c>
      <c r="AA21" s="29" t="n">
        <v>0</v>
      </c>
      <c r="AB21" s="29" t="n">
        <v>0</v>
      </c>
      <c r="AC21" s="29" t="n">
        <v>0</v>
      </c>
      <c r="AD21" s="29" t="n">
        <v>0</v>
      </c>
      <c r="AE21" s="4"/>
      <c r="AF21" s="4"/>
      <c r="AG21" s="4"/>
      <c r="AH21" s="4"/>
      <c r="AI21" s="4"/>
      <c r="AJ21" s="4"/>
      <c r="AK21" s="4"/>
      <c r="AL21" s="4"/>
      <c r="AM21" s="4"/>
      <c r="AN21" s="4"/>
      <c r="AO21" s="4"/>
      <c r="AP21" s="4"/>
      <c r="AQ21" s="4"/>
      <c r="AR21" s="4"/>
      <c r="AS21" s="4"/>
      <c r="AT21" s="4"/>
      <c r="AU21" s="4"/>
      <c r="AV21" s="4"/>
      <c r="AW21" s="59"/>
      <c r="AX21" s="59"/>
    </row>
    <row r="22" ht="18.75" customHeight="true">
      <c r="A22" s="8" t="s">
        <v>10</v>
      </c>
      <c r="B22" s="20" t="n">
        <f>SUM(C22+P22+U22)</f>
        <v>342</v>
      </c>
      <c r="C22" s="26" t="n">
        <f>SUM(D22+H22+L22)</f>
        <v>341</v>
      </c>
      <c r="D22" s="26" t="n">
        <f>SUM(E22:G22)</f>
        <v>341</v>
      </c>
      <c r="E22" s="26" t="n">
        <v>0</v>
      </c>
      <c r="F22" s="26" t="n">
        <v>0</v>
      </c>
      <c r="G22" s="26" t="n">
        <v>341</v>
      </c>
      <c r="H22" s="26" t="n">
        <f>SUM(I22:K22)</f>
        <v>0</v>
      </c>
      <c r="I22" s="26" t="n">
        <v>0</v>
      </c>
      <c r="J22" s="26" t="n">
        <v>0</v>
      </c>
      <c r="K22" s="26" t="n">
        <v>0</v>
      </c>
      <c r="L22" s="29" t="n">
        <f>SUM(M22:N22)</f>
        <v>0</v>
      </c>
      <c r="M22" s="29" t="n">
        <v>0</v>
      </c>
      <c r="N22" s="29" t="n">
        <v>0</v>
      </c>
      <c r="O22" s="8" t="s">
        <v>10</v>
      </c>
      <c r="P22" s="21" t="n">
        <f>SUM(Q22:T22)</f>
        <v>1</v>
      </c>
      <c r="Q22" s="26" t="n">
        <v>0</v>
      </c>
      <c r="R22" s="26" t="n">
        <v>0</v>
      </c>
      <c r="S22" s="26" t="n">
        <v>1</v>
      </c>
      <c r="T22" s="26" t="n">
        <v>0</v>
      </c>
      <c r="U22" s="26" t="n">
        <v>0</v>
      </c>
      <c r="V22" s="29" t="n">
        <v>0</v>
      </c>
      <c r="W22" s="29" t="n">
        <v>0</v>
      </c>
      <c r="X22" s="29" t="n">
        <v>0</v>
      </c>
      <c r="Y22" s="29" t="n">
        <v>0</v>
      </c>
      <c r="Z22" s="29" t="n">
        <v>0</v>
      </c>
      <c r="AA22" s="29" t="n">
        <v>0</v>
      </c>
      <c r="AB22" s="29" t="n">
        <v>0</v>
      </c>
      <c r="AC22" s="29" t="n">
        <v>0</v>
      </c>
      <c r="AD22" s="29" t="n">
        <v>0</v>
      </c>
      <c r="AE22" s="4"/>
      <c r="AF22" s="4"/>
      <c r="AG22" s="4"/>
      <c r="AH22" s="4"/>
      <c r="AI22" s="4"/>
      <c r="AJ22" s="4"/>
      <c r="AK22" s="4"/>
      <c r="AL22" s="4"/>
      <c r="AM22" s="4"/>
      <c r="AN22" s="4"/>
      <c r="AO22" s="4"/>
      <c r="AP22" s="4"/>
      <c r="AQ22" s="4"/>
      <c r="AR22" s="4"/>
      <c r="AS22" s="4"/>
      <c r="AT22" s="4"/>
      <c r="AU22" s="4"/>
      <c r="AV22" s="4"/>
      <c r="AW22" s="59"/>
      <c r="AX22" s="59"/>
    </row>
    <row r="23" ht="18.75" customHeight="true">
      <c r="A23" s="8" t="s">
        <v>5</v>
      </c>
      <c r="B23" s="20" t="n">
        <f>SUM(C23+P23+U23)</f>
        <v>100</v>
      </c>
      <c r="C23" s="26" t="n">
        <f>SUM(D23+H23+L23)</f>
        <v>100</v>
      </c>
      <c r="D23" s="26" t="n">
        <f>SUM(E23:G23)</f>
        <v>100</v>
      </c>
      <c r="E23" s="26" t="n">
        <v>0</v>
      </c>
      <c r="F23" s="26" t="n">
        <v>0</v>
      </c>
      <c r="G23" s="26" t="n">
        <v>100</v>
      </c>
      <c r="H23" s="26" t="n">
        <f>SUM(I23:K23)</f>
        <v>0</v>
      </c>
      <c r="I23" s="26" t="n">
        <v>0</v>
      </c>
      <c r="J23" s="26" t="n">
        <v>0</v>
      </c>
      <c r="K23" s="26" t="n">
        <v>0</v>
      </c>
      <c r="L23" s="29" t="n">
        <f>SUM(M23:N23)</f>
        <v>0</v>
      </c>
      <c r="M23" s="29" t="n">
        <v>0</v>
      </c>
      <c r="N23" s="29" t="n">
        <v>0</v>
      </c>
      <c r="O23" s="8" t="s">
        <v>5</v>
      </c>
      <c r="P23" s="21" t="n">
        <f>SUM(Q23:T23)</f>
        <v>0</v>
      </c>
      <c r="Q23" s="26" t="n">
        <v>0</v>
      </c>
      <c r="R23" s="26" t="n">
        <v>0</v>
      </c>
      <c r="S23" s="26" t="n">
        <v>0</v>
      </c>
      <c r="T23" s="26" t="n">
        <v>0</v>
      </c>
      <c r="U23" s="26" t="n">
        <v>0</v>
      </c>
      <c r="V23" s="29" t="n">
        <v>0</v>
      </c>
      <c r="W23" s="29" t="n">
        <v>0</v>
      </c>
      <c r="X23" s="29" t="n">
        <v>0</v>
      </c>
      <c r="Y23" s="29" t="n">
        <v>0</v>
      </c>
      <c r="Z23" s="29" t="n">
        <v>0</v>
      </c>
      <c r="AA23" s="29" t="n">
        <v>0</v>
      </c>
      <c r="AB23" s="29" t="n">
        <v>0</v>
      </c>
      <c r="AC23" s="29" t="n">
        <v>0</v>
      </c>
      <c r="AD23" s="29" t="n">
        <v>0</v>
      </c>
      <c r="AE23" s="4"/>
      <c r="AF23" s="4"/>
      <c r="AG23" s="4"/>
      <c r="AH23" s="4"/>
      <c r="AI23" s="4"/>
      <c r="AJ23" s="4"/>
      <c r="AK23" s="4"/>
      <c r="AL23" s="4"/>
      <c r="AM23" s="4"/>
      <c r="AN23" s="4"/>
      <c r="AO23" s="4"/>
      <c r="AP23" s="4"/>
      <c r="AQ23" s="4"/>
      <c r="AR23" s="4"/>
      <c r="AS23" s="4"/>
      <c r="AT23" s="4"/>
      <c r="AU23" s="4"/>
      <c r="AV23" s="4"/>
      <c r="AW23" s="59"/>
      <c r="AX23" s="59"/>
    </row>
    <row r="24" ht="18.75" customHeight="true">
      <c r="A24" s="8" t="s">
        <v>6</v>
      </c>
      <c r="B24" s="20" t="n">
        <f>SUM(C24+P24+U24)</f>
        <v>242</v>
      </c>
      <c r="C24" s="26" t="n">
        <f>SUM(D24+H24+L24)</f>
        <v>241</v>
      </c>
      <c r="D24" s="26" t="n">
        <f>SUM(E24:G24)</f>
        <v>241</v>
      </c>
      <c r="E24" s="26" t="n">
        <v>0</v>
      </c>
      <c r="F24" s="26" t="n">
        <v>0</v>
      </c>
      <c r="G24" s="26" t="n">
        <v>241</v>
      </c>
      <c r="H24" s="26" t="n">
        <f>SUM(I24:K24)</f>
        <v>0</v>
      </c>
      <c r="I24" s="26" t="n">
        <v>0</v>
      </c>
      <c r="J24" s="26" t="n">
        <v>0</v>
      </c>
      <c r="K24" s="26" t="n">
        <v>0</v>
      </c>
      <c r="L24" s="29" t="n">
        <f>SUM(M24:N24)</f>
        <v>0</v>
      </c>
      <c r="M24" s="29" t="n">
        <v>0</v>
      </c>
      <c r="N24" s="29" t="n">
        <v>0</v>
      </c>
      <c r="O24" s="8" t="s">
        <v>6</v>
      </c>
      <c r="P24" s="21" t="n">
        <f>SUM(Q24:T24)</f>
        <v>1</v>
      </c>
      <c r="Q24" s="26" t="n">
        <v>0</v>
      </c>
      <c r="R24" s="26" t="n">
        <v>0</v>
      </c>
      <c r="S24" s="26" t="n">
        <v>1</v>
      </c>
      <c r="T24" s="26" t="n">
        <v>0</v>
      </c>
      <c r="U24" s="26" t="n">
        <v>0</v>
      </c>
      <c r="V24" s="29" t="n">
        <v>0</v>
      </c>
      <c r="W24" s="29" t="n">
        <v>0</v>
      </c>
      <c r="X24" s="29" t="n">
        <v>0</v>
      </c>
      <c r="Y24" s="29" t="n">
        <v>0</v>
      </c>
      <c r="Z24" s="29" t="n">
        <v>0</v>
      </c>
      <c r="AA24" s="29" t="n">
        <v>0</v>
      </c>
      <c r="AB24" s="29" t="n">
        <v>0</v>
      </c>
      <c r="AC24" s="29" t="n">
        <v>0</v>
      </c>
      <c r="AD24" s="29" t="n">
        <v>0</v>
      </c>
      <c r="AE24" s="4"/>
      <c r="AF24" s="4"/>
      <c r="AG24" s="4"/>
      <c r="AH24" s="4"/>
      <c r="AI24" s="4"/>
      <c r="AJ24" s="4"/>
      <c r="AK24" s="4"/>
      <c r="AL24" s="4"/>
      <c r="AM24" s="4"/>
      <c r="AN24" s="4"/>
      <c r="AO24" s="4"/>
      <c r="AP24" s="4"/>
      <c r="AQ24" s="4"/>
      <c r="AR24" s="4"/>
      <c r="AS24" s="4"/>
      <c r="AT24" s="4"/>
      <c r="AU24" s="4"/>
      <c r="AV24" s="4"/>
      <c r="AW24" s="59"/>
      <c r="AX24" s="59"/>
    </row>
    <row r="25" ht="18.75" customHeight="true">
      <c r="A25" s="9" t="s">
        <v>11</v>
      </c>
      <c r="B25" s="20" t="n">
        <f>SUM(C25+P25+U25)</f>
        <v>1033</v>
      </c>
      <c r="C25" s="26" t="n">
        <f>SUM(D25+H25+L25)</f>
        <v>1024</v>
      </c>
      <c r="D25" s="26" t="n">
        <f>SUM(E25:G25)</f>
        <v>1024</v>
      </c>
      <c r="E25" s="26" t="n">
        <f>SUM(E26+E29+E32+E35)</f>
        <v>0</v>
      </c>
      <c r="F25" s="26" t="n">
        <f>SUM(F26+F29+F32+F35)</f>
        <v>28</v>
      </c>
      <c r="G25" s="26" t="n">
        <f>SUM(G26+G29+G32+G35)</f>
        <v>996</v>
      </c>
      <c r="H25" s="26" t="n">
        <f>SUM(H26+H29+H32+H35)</f>
        <v>0</v>
      </c>
      <c r="I25" s="26" t="n">
        <f>SUM(I26+I29+I32+I35)</f>
        <v>0</v>
      </c>
      <c r="J25" s="26" t="n">
        <f>SUM(J26+J29+J32+J35)</f>
        <v>0</v>
      </c>
      <c r="K25" s="26" t="n">
        <f>SUM(K26+K29+K32+K35)</f>
        <v>0</v>
      </c>
      <c r="L25" s="29" t="n">
        <f>SUM(M25:N25)</f>
        <v>0</v>
      </c>
      <c r="M25" s="29" t="n">
        <v>0</v>
      </c>
      <c r="N25" s="29" t="n">
        <v>0</v>
      </c>
      <c r="O25" s="9" t="s">
        <v>11</v>
      </c>
      <c r="P25" s="21" t="n">
        <f>SUM(Q25:T25)</f>
        <v>9</v>
      </c>
      <c r="Q25" s="26" t="n">
        <v>0</v>
      </c>
      <c r="R25" s="26" t="n">
        <v>0</v>
      </c>
      <c r="S25" s="26" t="n">
        <v>9</v>
      </c>
      <c r="T25" s="26" t="n">
        <v>0</v>
      </c>
      <c r="U25" s="26" t="n">
        <v>0</v>
      </c>
      <c r="V25" s="29" t="n">
        <v>0</v>
      </c>
      <c r="W25" s="29" t="n">
        <v>0</v>
      </c>
      <c r="X25" s="29" t="n">
        <v>0</v>
      </c>
      <c r="Y25" s="29" t="n">
        <v>0</v>
      </c>
      <c r="Z25" s="29" t="n">
        <v>0</v>
      </c>
      <c r="AA25" s="29" t="n">
        <v>0</v>
      </c>
      <c r="AB25" s="29" t="n">
        <v>0</v>
      </c>
      <c r="AC25" s="29" t="n">
        <v>0</v>
      </c>
      <c r="AD25" s="29" t="n">
        <v>0</v>
      </c>
      <c r="AE25" s="4"/>
      <c r="AF25" s="4"/>
      <c r="AG25" s="4"/>
      <c r="AH25" s="4"/>
      <c r="AI25" s="4"/>
      <c r="AJ25" s="4"/>
      <c r="AK25" s="4"/>
      <c r="AL25" s="4"/>
      <c r="AM25" s="4"/>
      <c r="AN25" s="4"/>
      <c r="AO25" s="4"/>
      <c r="AP25" s="4"/>
      <c r="AQ25" s="4"/>
      <c r="AR25" s="4"/>
      <c r="AS25" s="4"/>
      <c r="AT25" s="4"/>
      <c r="AU25" s="4"/>
      <c r="AV25" s="4"/>
      <c r="AW25" s="59"/>
      <c r="AX25" s="59"/>
    </row>
    <row r="26" ht="18.75" customHeight="true">
      <c r="A26" s="8" t="s">
        <v>12</v>
      </c>
      <c r="B26" s="21" t="n">
        <f>SUM(C26+P26+U26)</f>
        <v>0</v>
      </c>
      <c r="C26" s="26" t="n">
        <f>SUM(D26+H26+L26)</f>
        <v>0</v>
      </c>
      <c r="D26" s="26" t="n">
        <f>SUM(E26:G26)</f>
        <v>0</v>
      </c>
      <c r="E26" s="26" t="n">
        <v>0</v>
      </c>
      <c r="F26" s="26" t="n">
        <v>0</v>
      </c>
      <c r="G26" s="26" t="n">
        <v>0</v>
      </c>
      <c r="H26" s="26" t="n">
        <f>SUM(I26:N26)</f>
        <v>0</v>
      </c>
      <c r="I26" s="26" t="n">
        <v>0</v>
      </c>
      <c r="J26" s="26" t="n">
        <v>0</v>
      </c>
      <c r="K26" s="26" t="n">
        <v>0</v>
      </c>
      <c r="L26" s="29" t="n">
        <f>SUM(M26:N26)</f>
        <v>0</v>
      </c>
      <c r="M26" s="29" t="n">
        <v>0</v>
      </c>
      <c r="N26" s="29" t="n">
        <v>0</v>
      </c>
      <c r="O26" s="8" t="s">
        <v>12</v>
      </c>
      <c r="P26" s="21" t="n">
        <f>SUM(Q26:T26)</f>
        <v>0</v>
      </c>
      <c r="Q26" s="26" t="n">
        <v>0</v>
      </c>
      <c r="R26" s="26" t="n">
        <v>0</v>
      </c>
      <c r="S26" s="26" t="n">
        <v>0</v>
      </c>
      <c r="T26" s="26" t="n">
        <v>0</v>
      </c>
      <c r="U26" s="26" t="n">
        <v>0</v>
      </c>
      <c r="V26" s="29" t="n">
        <v>0</v>
      </c>
      <c r="W26" s="29" t="n">
        <v>0</v>
      </c>
      <c r="X26" s="29" t="n">
        <v>0</v>
      </c>
      <c r="Y26" s="29" t="n">
        <v>0</v>
      </c>
      <c r="Z26" s="29" t="n">
        <v>0</v>
      </c>
      <c r="AA26" s="29" t="n">
        <v>0</v>
      </c>
      <c r="AB26" s="29" t="n">
        <v>0</v>
      </c>
      <c r="AC26" s="29" t="n">
        <v>0</v>
      </c>
      <c r="AD26" s="29" t="n">
        <v>0</v>
      </c>
      <c r="AE26" s="4"/>
      <c r="AF26" s="4"/>
      <c r="AG26" s="4"/>
      <c r="AH26" s="4"/>
      <c r="AI26" s="4"/>
      <c r="AJ26" s="4"/>
      <c r="AK26" s="4"/>
      <c r="AL26" s="4"/>
      <c r="AM26" s="4"/>
      <c r="AN26" s="4"/>
      <c r="AO26" s="4"/>
      <c r="AP26" s="4"/>
      <c r="AQ26" s="4"/>
      <c r="AR26" s="4"/>
      <c r="AS26" s="4"/>
      <c r="AT26" s="4"/>
      <c r="AU26" s="4"/>
      <c r="AV26" s="4"/>
      <c r="AW26" s="59"/>
      <c r="AX26" s="59"/>
    </row>
    <row r="27" ht="18.75" customHeight="true">
      <c r="A27" s="8" t="s">
        <v>5</v>
      </c>
      <c r="B27" s="21" t="n">
        <f>SUM(C27+P27+U27)</f>
        <v>0</v>
      </c>
      <c r="C27" s="26" t="n">
        <f>SUM(D27+H27+L27)</f>
        <v>0</v>
      </c>
      <c r="D27" s="26" t="n">
        <f>SUM(E27:G27)</f>
        <v>0</v>
      </c>
      <c r="E27" s="26" t="n">
        <v>0</v>
      </c>
      <c r="F27" s="26" t="n">
        <v>0</v>
      </c>
      <c r="G27" s="26" t="n">
        <v>0</v>
      </c>
      <c r="H27" s="26" t="n">
        <f>SUM(I27:N27)</f>
        <v>0</v>
      </c>
      <c r="I27" s="26" t="n">
        <v>0</v>
      </c>
      <c r="J27" s="26" t="n">
        <v>0</v>
      </c>
      <c r="K27" s="26" t="n">
        <v>0</v>
      </c>
      <c r="L27" s="29" t="n">
        <f>SUM(M27:N27)</f>
        <v>0</v>
      </c>
      <c r="M27" s="29" t="n">
        <v>0</v>
      </c>
      <c r="N27" s="29" t="n">
        <v>0</v>
      </c>
      <c r="O27" s="8" t="s">
        <v>5</v>
      </c>
      <c r="P27" s="21" t="n">
        <f>SUM(Q27:T27)</f>
        <v>0</v>
      </c>
      <c r="Q27" s="26" t="n">
        <v>0</v>
      </c>
      <c r="R27" s="26" t="n">
        <v>0</v>
      </c>
      <c r="S27" s="26" t="n">
        <v>0</v>
      </c>
      <c r="T27" s="26" t="n">
        <v>0</v>
      </c>
      <c r="U27" s="26" t="n">
        <v>0</v>
      </c>
      <c r="V27" s="29" t="n">
        <v>0</v>
      </c>
      <c r="W27" s="29" t="n">
        <v>0</v>
      </c>
      <c r="X27" s="29" t="n">
        <v>0</v>
      </c>
      <c r="Y27" s="29" t="n">
        <v>0</v>
      </c>
      <c r="Z27" s="29" t="n">
        <v>0</v>
      </c>
      <c r="AA27" s="29" t="n">
        <v>0</v>
      </c>
      <c r="AB27" s="29" t="n">
        <v>0</v>
      </c>
      <c r="AC27" s="29" t="n">
        <v>0</v>
      </c>
      <c r="AD27" s="29" t="n">
        <v>0</v>
      </c>
      <c r="AE27" s="4"/>
      <c r="AF27" s="4"/>
      <c r="AG27" s="4"/>
      <c r="AH27" s="4"/>
      <c r="AI27" s="4"/>
      <c r="AJ27" s="4"/>
      <c r="AK27" s="4"/>
      <c r="AL27" s="4"/>
      <c r="AM27" s="4"/>
      <c r="AN27" s="4"/>
      <c r="AO27" s="4"/>
      <c r="AP27" s="4"/>
      <c r="AQ27" s="4"/>
      <c r="AR27" s="4"/>
      <c r="AS27" s="4"/>
      <c r="AT27" s="4"/>
      <c r="AU27" s="4"/>
      <c r="AV27" s="4"/>
      <c r="AW27" s="59"/>
      <c r="AX27" s="59"/>
    </row>
    <row r="28" ht="18.75" customHeight="true">
      <c r="A28" s="8" t="s">
        <v>6</v>
      </c>
      <c r="B28" s="21" t="n">
        <f>SUM(C28+P28+U28)</f>
        <v>0</v>
      </c>
      <c r="C28" s="26" t="n">
        <f>SUM(D28+H28+L28)</f>
        <v>0</v>
      </c>
      <c r="D28" s="26" t="n">
        <f>SUM(E28:G28)</f>
        <v>0</v>
      </c>
      <c r="E28" s="26" t="n">
        <v>0</v>
      </c>
      <c r="F28" s="26" t="n">
        <v>0</v>
      </c>
      <c r="G28" s="26" t="n">
        <v>0</v>
      </c>
      <c r="H28" s="26" t="n">
        <f>SUM(I28:N28)</f>
        <v>0</v>
      </c>
      <c r="I28" s="26" t="n">
        <v>0</v>
      </c>
      <c r="J28" s="26" t="n">
        <v>0</v>
      </c>
      <c r="K28" s="26" t="n">
        <v>0</v>
      </c>
      <c r="L28" s="29" t="n">
        <f>SUM(M28:N28)</f>
        <v>0</v>
      </c>
      <c r="M28" s="29" t="n">
        <v>0</v>
      </c>
      <c r="N28" s="29" t="n">
        <v>0</v>
      </c>
      <c r="O28" s="8" t="s">
        <v>6</v>
      </c>
      <c r="P28" s="21" t="n">
        <f>SUM(Q28:T28)</f>
        <v>0</v>
      </c>
      <c r="Q28" s="26" t="n">
        <v>0</v>
      </c>
      <c r="R28" s="26" t="n">
        <v>0</v>
      </c>
      <c r="S28" s="26" t="n">
        <v>0</v>
      </c>
      <c r="T28" s="26" t="n">
        <v>0</v>
      </c>
      <c r="U28" s="26" t="n">
        <v>0</v>
      </c>
      <c r="V28" s="29" t="n">
        <v>0</v>
      </c>
      <c r="W28" s="29" t="n">
        <v>0</v>
      </c>
      <c r="X28" s="29" t="n">
        <v>0</v>
      </c>
      <c r="Y28" s="29" t="n">
        <v>0</v>
      </c>
      <c r="Z28" s="29" t="n">
        <v>0</v>
      </c>
      <c r="AA28" s="29" t="n">
        <v>0</v>
      </c>
      <c r="AB28" s="29" t="n">
        <v>0</v>
      </c>
      <c r="AC28" s="29" t="n">
        <v>0</v>
      </c>
      <c r="AD28" s="29" t="n">
        <v>0</v>
      </c>
      <c r="AE28" s="4"/>
      <c r="AF28" s="4"/>
      <c r="AG28" s="4"/>
      <c r="AH28" s="4"/>
      <c r="AI28" s="4"/>
      <c r="AJ28" s="4"/>
      <c r="AK28" s="4"/>
      <c r="AL28" s="4"/>
      <c r="AM28" s="4"/>
      <c r="AN28" s="4"/>
      <c r="AO28" s="4"/>
      <c r="AP28" s="4"/>
      <c r="AQ28" s="4"/>
      <c r="AR28" s="4"/>
      <c r="AS28" s="4"/>
      <c r="AT28" s="4"/>
      <c r="AU28" s="4"/>
      <c r="AV28" s="4"/>
      <c r="AW28" s="59"/>
      <c r="AX28" s="59"/>
    </row>
    <row r="29" ht="18.75" customHeight="true">
      <c r="A29" s="8" t="s">
        <v>13</v>
      </c>
      <c r="B29" s="21" t="n">
        <f>SUM(C29+P29+U29)</f>
        <v>0</v>
      </c>
      <c r="C29" s="26" t="n">
        <f>SUM(D29+H29+L29)</f>
        <v>0</v>
      </c>
      <c r="D29" s="26" t="n">
        <f>SUM(E29:G29)</f>
        <v>0</v>
      </c>
      <c r="E29" s="26" t="n">
        <v>0</v>
      </c>
      <c r="F29" s="26" t="n">
        <v>0</v>
      </c>
      <c r="G29" s="26" t="n">
        <v>0</v>
      </c>
      <c r="H29" s="26" t="n">
        <f>SUM(I29:N29)</f>
        <v>0</v>
      </c>
      <c r="I29" s="26" t="n">
        <v>0</v>
      </c>
      <c r="J29" s="26" t="n">
        <v>0</v>
      </c>
      <c r="K29" s="26" t="n">
        <v>0</v>
      </c>
      <c r="L29" s="29" t="n">
        <f>SUM(M29:N29)</f>
        <v>0</v>
      </c>
      <c r="M29" s="29" t="n">
        <v>0</v>
      </c>
      <c r="N29" s="29" t="n">
        <v>0</v>
      </c>
      <c r="O29" s="8" t="s">
        <v>13</v>
      </c>
      <c r="P29" s="21" t="n">
        <f>SUM(Q29:T29)</f>
        <v>0</v>
      </c>
      <c r="Q29" s="26" t="n">
        <v>0</v>
      </c>
      <c r="R29" s="26" t="n">
        <v>0</v>
      </c>
      <c r="S29" s="26" t="n">
        <v>0</v>
      </c>
      <c r="T29" s="26" t="n">
        <v>0</v>
      </c>
      <c r="U29" s="26" t="n">
        <v>0</v>
      </c>
      <c r="V29" s="29" t="n">
        <v>0</v>
      </c>
      <c r="W29" s="29" t="n">
        <v>0</v>
      </c>
      <c r="X29" s="29" t="n">
        <v>0</v>
      </c>
      <c r="Y29" s="29" t="n">
        <v>0</v>
      </c>
      <c r="Z29" s="29" t="n">
        <v>0</v>
      </c>
      <c r="AA29" s="29" t="n">
        <v>0</v>
      </c>
      <c r="AB29" s="29" t="n">
        <v>0</v>
      </c>
      <c r="AC29" s="29" t="n">
        <v>0</v>
      </c>
      <c r="AD29" s="29" t="n">
        <v>0</v>
      </c>
      <c r="AE29" s="4"/>
      <c r="AF29" s="4"/>
      <c r="AG29" s="4"/>
      <c r="AH29" s="4"/>
      <c r="AI29" s="4"/>
      <c r="AJ29" s="4"/>
      <c r="AK29" s="4"/>
      <c r="AL29" s="4"/>
      <c r="AM29" s="4"/>
      <c r="AN29" s="4"/>
      <c r="AO29" s="4"/>
      <c r="AP29" s="4"/>
      <c r="AQ29" s="4"/>
      <c r="AR29" s="4"/>
      <c r="AS29" s="4"/>
      <c r="AT29" s="4"/>
      <c r="AU29" s="4"/>
      <c r="AV29" s="4"/>
      <c r="AW29" s="59"/>
      <c r="AX29" s="59"/>
    </row>
    <row r="30" ht="18.75" customHeight="true">
      <c r="A30" s="8" t="s">
        <v>5</v>
      </c>
      <c r="B30" s="21" t="n">
        <f>SUM(C30+P30+U30)</f>
        <v>0</v>
      </c>
      <c r="C30" s="26" t="n">
        <f>SUM(D30+H30+L30)</f>
        <v>0</v>
      </c>
      <c r="D30" s="26" t="n">
        <f>SUM(E30:G30)</f>
        <v>0</v>
      </c>
      <c r="E30" s="26" t="n">
        <v>0</v>
      </c>
      <c r="F30" s="26" t="n">
        <v>0</v>
      </c>
      <c r="G30" s="26" t="n">
        <v>0</v>
      </c>
      <c r="H30" s="26" t="n">
        <f>SUM(I30:N30)</f>
        <v>0</v>
      </c>
      <c r="I30" s="26" t="n">
        <v>0</v>
      </c>
      <c r="J30" s="26" t="n">
        <v>0</v>
      </c>
      <c r="K30" s="26" t="n">
        <v>0</v>
      </c>
      <c r="L30" s="29" t="n">
        <f>SUM(M30:N30)</f>
        <v>0</v>
      </c>
      <c r="M30" s="29" t="n">
        <v>0</v>
      </c>
      <c r="N30" s="29" t="n">
        <v>0</v>
      </c>
      <c r="O30" s="8" t="s">
        <v>5</v>
      </c>
      <c r="P30" s="21" t="n">
        <f>SUM(Q30:T30)</f>
        <v>0</v>
      </c>
      <c r="Q30" s="26" t="n">
        <v>0</v>
      </c>
      <c r="R30" s="26" t="n">
        <v>0</v>
      </c>
      <c r="S30" s="26" t="n">
        <v>0</v>
      </c>
      <c r="T30" s="26" t="n">
        <v>0</v>
      </c>
      <c r="U30" s="26" t="n">
        <v>0</v>
      </c>
      <c r="V30" s="29" t="n">
        <v>0</v>
      </c>
      <c r="W30" s="29" t="n">
        <v>0</v>
      </c>
      <c r="X30" s="29" t="n">
        <v>0</v>
      </c>
      <c r="Y30" s="29" t="n">
        <v>0</v>
      </c>
      <c r="Z30" s="29" t="n">
        <v>0</v>
      </c>
      <c r="AA30" s="29" t="n">
        <v>0</v>
      </c>
      <c r="AB30" s="29" t="n">
        <v>0</v>
      </c>
      <c r="AC30" s="29" t="n">
        <v>0</v>
      </c>
      <c r="AD30" s="29" t="n">
        <v>0</v>
      </c>
      <c r="AE30" s="4"/>
      <c r="AF30" s="4"/>
      <c r="AG30" s="4"/>
      <c r="AH30" s="4"/>
      <c r="AI30" s="4"/>
      <c r="AJ30" s="4"/>
      <c r="AK30" s="4"/>
      <c r="AL30" s="4"/>
      <c r="AM30" s="4"/>
      <c r="AN30" s="4"/>
      <c r="AO30" s="4"/>
      <c r="AP30" s="4"/>
      <c r="AQ30" s="4"/>
      <c r="AR30" s="4"/>
      <c r="AS30" s="4"/>
      <c r="AT30" s="4"/>
      <c r="AU30" s="4"/>
      <c r="AV30" s="4"/>
      <c r="AW30" s="59"/>
      <c r="AX30" s="59"/>
    </row>
    <row r="31" ht="18.75" customHeight="true">
      <c r="A31" s="8" t="s">
        <v>6</v>
      </c>
      <c r="B31" s="21" t="n">
        <f>SUM(C31+P31+U31)</f>
        <v>0</v>
      </c>
      <c r="C31" s="26" t="n">
        <f>SUM(D31+H31+L31)</f>
        <v>0</v>
      </c>
      <c r="D31" s="26" t="n">
        <f>SUM(E31:G31)</f>
        <v>0</v>
      </c>
      <c r="E31" s="26" t="n">
        <v>0</v>
      </c>
      <c r="F31" s="26" t="n">
        <v>0</v>
      </c>
      <c r="G31" s="26" t="n">
        <v>0</v>
      </c>
      <c r="H31" s="26" t="n">
        <f>SUM(I31:N31)</f>
        <v>0</v>
      </c>
      <c r="I31" s="26" t="n">
        <v>0</v>
      </c>
      <c r="J31" s="26" t="n">
        <v>0</v>
      </c>
      <c r="K31" s="26" t="n">
        <v>0</v>
      </c>
      <c r="L31" s="29" t="n">
        <f>SUM(M31:N31)</f>
        <v>0</v>
      </c>
      <c r="M31" s="29" t="n">
        <v>0</v>
      </c>
      <c r="N31" s="29" t="n">
        <v>0</v>
      </c>
      <c r="O31" s="8" t="s">
        <v>6</v>
      </c>
      <c r="P31" s="21" t="n">
        <f>SUM(Q31:T31)</f>
        <v>0</v>
      </c>
      <c r="Q31" s="26" t="n">
        <v>0</v>
      </c>
      <c r="R31" s="26" t="n">
        <v>0</v>
      </c>
      <c r="S31" s="26" t="n">
        <v>0</v>
      </c>
      <c r="T31" s="26" t="n">
        <v>0</v>
      </c>
      <c r="U31" s="26" t="n">
        <v>0</v>
      </c>
      <c r="V31" s="29" t="n">
        <v>0</v>
      </c>
      <c r="W31" s="29" t="n">
        <v>0</v>
      </c>
      <c r="X31" s="29" t="n">
        <v>0</v>
      </c>
      <c r="Y31" s="29" t="n">
        <v>0</v>
      </c>
      <c r="Z31" s="29" t="n">
        <v>0</v>
      </c>
      <c r="AA31" s="29" t="n">
        <v>0</v>
      </c>
      <c r="AB31" s="29" t="n">
        <v>0</v>
      </c>
      <c r="AC31" s="29" t="n">
        <v>0</v>
      </c>
      <c r="AD31" s="29" t="n">
        <v>0</v>
      </c>
      <c r="AE31" s="4"/>
      <c r="AF31" s="4"/>
      <c r="AG31" s="4"/>
      <c r="AH31" s="4"/>
      <c r="AI31" s="4"/>
      <c r="AJ31" s="4"/>
      <c r="AK31" s="4"/>
      <c r="AL31" s="4"/>
      <c r="AM31" s="4"/>
      <c r="AN31" s="4"/>
      <c r="AO31" s="4"/>
      <c r="AP31" s="4"/>
      <c r="AQ31" s="4"/>
      <c r="AR31" s="4"/>
      <c r="AS31" s="4"/>
      <c r="AT31" s="4"/>
      <c r="AU31" s="4"/>
      <c r="AV31" s="4"/>
      <c r="AW31" s="59"/>
      <c r="AX31" s="59"/>
    </row>
    <row r="32" ht="18.75" customHeight="true">
      <c r="A32" s="8" t="s">
        <v>14</v>
      </c>
      <c r="B32" s="20" t="n">
        <f>SUM(C32+P32+U32)</f>
        <v>1025</v>
      </c>
      <c r="C32" s="26" t="n">
        <f>SUM(D32+H32+L32)</f>
        <v>1016</v>
      </c>
      <c r="D32" s="26" t="n">
        <f>SUM(E32:G32)</f>
        <v>1016</v>
      </c>
      <c r="E32" s="26" t="n">
        <v>0</v>
      </c>
      <c r="F32" s="26" t="n">
        <v>28</v>
      </c>
      <c r="G32" s="26" t="n">
        <v>988</v>
      </c>
      <c r="H32" s="26" t="n">
        <f>SUM(I32:N32)</f>
        <v>0</v>
      </c>
      <c r="I32" s="26" t="n">
        <v>0</v>
      </c>
      <c r="J32" s="26" t="n">
        <v>0</v>
      </c>
      <c r="K32" s="26" t="n">
        <v>0</v>
      </c>
      <c r="L32" s="29" t="n">
        <f>SUM(M32:N32)</f>
        <v>0</v>
      </c>
      <c r="M32" s="29" t="n">
        <v>0</v>
      </c>
      <c r="N32" s="29" t="n">
        <v>0</v>
      </c>
      <c r="O32" s="8" t="s">
        <v>14</v>
      </c>
      <c r="P32" s="21" t="n">
        <f>SUM(Q32:T32)</f>
        <v>9</v>
      </c>
      <c r="Q32" s="26" t="n">
        <v>0</v>
      </c>
      <c r="R32" s="26" t="n">
        <v>0</v>
      </c>
      <c r="S32" s="26" t="n">
        <v>9</v>
      </c>
      <c r="T32" s="26" t="n">
        <v>0</v>
      </c>
      <c r="U32" s="26" t="n">
        <v>0</v>
      </c>
      <c r="V32" s="29" t="n">
        <v>0</v>
      </c>
      <c r="W32" s="29" t="n">
        <v>0</v>
      </c>
      <c r="X32" s="29" t="n">
        <v>0</v>
      </c>
      <c r="Y32" s="29" t="n">
        <v>0</v>
      </c>
      <c r="Z32" s="29" t="n">
        <v>0</v>
      </c>
      <c r="AA32" s="29" t="n">
        <v>0</v>
      </c>
      <c r="AB32" s="29" t="n">
        <v>0</v>
      </c>
      <c r="AC32" s="29" t="n">
        <v>0</v>
      </c>
      <c r="AD32" s="29" t="n">
        <v>0</v>
      </c>
      <c r="AE32" s="4"/>
      <c r="AF32" s="4"/>
      <c r="AG32" s="4"/>
      <c r="AH32" s="4"/>
      <c r="AI32" s="4"/>
      <c r="AJ32" s="4"/>
      <c r="AK32" s="4"/>
      <c r="AL32" s="4"/>
      <c r="AM32" s="4"/>
      <c r="AN32" s="4"/>
      <c r="AO32" s="4"/>
      <c r="AP32" s="4"/>
      <c r="AQ32" s="4"/>
      <c r="AR32" s="4"/>
      <c r="AS32" s="4"/>
      <c r="AT32" s="4"/>
      <c r="AU32" s="4"/>
      <c r="AV32" s="4"/>
      <c r="AW32" s="59"/>
      <c r="AX32" s="59"/>
    </row>
    <row r="33" ht="18.75" customHeight="true">
      <c r="A33" s="8" t="s">
        <v>5</v>
      </c>
      <c r="B33" s="20" t="n">
        <f>SUM(C33+P33+U33)</f>
        <v>5</v>
      </c>
      <c r="C33" s="26" t="n">
        <f>SUM(D33+H33+L33)</f>
        <v>5</v>
      </c>
      <c r="D33" s="26" t="n">
        <f>SUM(E33:G33)</f>
        <v>5</v>
      </c>
      <c r="E33" s="26" t="n">
        <v>0</v>
      </c>
      <c r="F33" s="26" t="n">
        <v>0</v>
      </c>
      <c r="G33" s="26" t="n">
        <v>5</v>
      </c>
      <c r="H33" s="26" t="n">
        <f>SUM(I33:N33)</f>
        <v>0</v>
      </c>
      <c r="I33" s="26" t="n">
        <v>0</v>
      </c>
      <c r="J33" s="26" t="n">
        <v>0</v>
      </c>
      <c r="K33" s="26" t="n">
        <v>0</v>
      </c>
      <c r="L33" s="29" t="n">
        <f>SUM(M33:N33)</f>
        <v>0</v>
      </c>
      <c r="M33" s="29" t="n">
        <v>0</v>
      </c>
      <c r="N33" s="29" t="n">
        <v>0</v>
      </c>
      <c r="O33" s="8" t="s">
        <v>5</v>
      </c>
      <c r="P33" s="21" t="n">
        <f>SUM(Q33:T33)</f>
        <v>0</v>
      </c>
      <c r="Q33" s="26" t="n">
        <v>0</v>
      </c>
      <c r="R33" s="26" t="n">
        <v>0</v>
      </c>
      <c r="S33" s="26" t="n">
        <v>0</v>
      </c>
      <c r="T33" s="26" t="n">
        <v>0</v>
      </c>
      <c r="U33" s="26" t="n">
        <v>0</v>
      </c>
      <c r="V33" s="29" t="n">
        <v>0</v>
      </c>
      <c r="W33" s="29" t="n">
        <v>0</v>
      </c>
      <c r="X33" s="29" t="n">
        <v>0</v>
      </c>
      <c r="Y33" s="29" t="n">
        <v>0</v>
      </c>
      <c r="Z33" s="29" t="n">
        <v>0</v>
      </c>
      <c r="AA33" s="29" t="n">
        <v>0</v>
      </c>
      <c r="AB33" s="29" t="n">
        <v>0</v>
      </c>
      <c r="AC33" s="29" t="n">
        <v>0</v>
      </c>
      <c r="AD33" s="29" t="n">
        <v>0</v>
      </c>
      <c r="AE33" s="4"/>
      <c r="AF33" s="4"/>
      <c r="AG33" s="4"/>
      <c r="AH33" s="4"/>
      <c r="AI33" s="4"/>
      <c r="AJ33" s="4"/>
      <c r="AK33" s="4"/>
      <c r="AL33" s="4"/>
      <c r="AM33" s="4"/>
      <c r="AN33" s="4"/>
      <c r="AO33" s="4"/>
      <c r="AP33" s="4"/>
      <c r="AQ33" s="4"/>
      <c r="AR33" s="4"/>
      <c r="AS33" s="4"/>
      <c r="AT33" s="4"/>
      <c r="AU33" s="4"/>
      <c r="AV33" s="4"/>
      <c r="AW33" s="59"/>
      <c r="AX33" s="59"/>
    </row>
    <row r="34" ht="18.75" customHeight="true">
      <c r="A34" s="8" t="s">
        <v>6</v>
      </c>
      <c r="B34" s="20" t="n">
        <f>SUM(C34+P34+U34)</f>
        <v>1020</v>
      </c>
      <c r="C34" s="26" t="n">
        <f>SUM(D34+H34+L34)</f>
        <v>1011</v>
      </c>
      <c r="D34" s="26" t="n">
        <f>SUM(E34:G34)</f>
        <v>1011</v>
      </c>
      <c r="E34" s="26" t="n">
        <v>0</v>
      </c>
      <c r="F34" s="26" t="n">
        <v>28</v>
      </c>
      <c r="G34" s="26" t="n">
        <v>983</v>
      </c>
      <c r="H34" s="26" t="n">
        <f>SUM(I34:N34)</f>
        <v>0</v>
      </c>
      <c r="I34" s="26" t="n">
        <v>0</v>
      </c>
      <c r="J34" s="26" t="n">
        <v>0</v>
      </c>
      <c r="K34" s="26" t="n">
        <v>0</v>
      </c>
      <c r="L34" s="29" t="n">
        <f>SUM(M34:N34)</f>
        <v>0</v>
      </c>
      <c r="M34" s="29" t="n">
        <v>0</v>
      </c>
      <c r="N34" s="29" t="n">
        <v>0</v>
      </c>
      <c r="O34" s="8" t="s">
        <v>6</v>
      </c>
      <c r="P34" s="21" t="n">
        <f>SUM(Q34:T34)</f>
        <v>9</v>
      </c>
      <c r="Q34" s="26" t="n">
        <v>0</v>
      </c>
      <c r="R34" s="26" t="n">
        <v>0</v>
      </c>
      <c r="S34" s="26" t="n">
        <v>9</v>
      </c>
      <c r="T34" s="26" t="n">
        <v>0</v>
      </c>
      <c r="U34" s="26" t="n">
        <v>0</v>
      </c>
      <c r="V34" s="29" t="n">
        <v>0</v>
      </c>
      <c r="W34" s="29" t="n">
        <v>0</v>
      </c>
      <c r="X34" s="29" t="n">
        <v>0</v>
      </c>
      <c r="Y34" s="29" t="n">
        <v>0</v>
      </c>
      <c r="Z34" s="29" t="n">
        <v>0</v>
      </c>
      <c r="AA34" s="29" t="n">
        <v>0</v>
      </c>
      <c r="AB34" s="29" t="n">
        <v>0</v>
      </c>
      <c r="AC34" s="29" t="n">
        <v>0</v>
      </c>
      <c r="AD34" s="29" t="n">
        <v>0</v>
      </c>
      <c r="AE34" s="4"/>
      <c r="AF34" s="4"/>
      <c r="AG34" s="4"/>
      <c r="AH34" s="4"/>
      <c r="AI34" s="4"/>
      <c r="AJ34" s="4"/>
      <c r="AK34" s="4"/>
      <c r="AL34" s="4"/>
      <c r="AM34" s="4"/>
      <c r="AN34" s="4"/>
      <c r="AO34" s="4"/>
      <c r="AP34" s="4"/>
      <c r="AQ34" s="4"/>
      <c r="AR34" s="4"/>
      <c r="AS34" s="4"/>
      <c r="AT34" s="4"/>
      <c r="AU34" s="4"/>
      <c r="AV34" s="4"/>
      <c r="AW34" s="59"/>
      <c r="AX34" s="59"/>
    </row>
    <row r="35" ht="18.75" customHeight="true">
      <c r="A35" s="8" t="s">
        <v>15</v>
      </c>
      <c r="B35" s="20" t="n">
        <f>SUM(C35+P35+U35)</f>
        <v>8</v>
      </c>
      <c r="C35" s="26" t="n">
        <f>SUM(D35+H35+L35)</f>
        <v>8</v>
      </c>
      <c r="D35" s="26" t="n">
        <f>SUM(E35:G35)</f>
        <v>8</v>
      </c>
      <c r="E35" s="26" t="n">
        <v>0</v>
      </c>
      <c r="F35" s="26" t="n">
        <v>0</v>
      </c>
      <c r="G35" s="26" t="n">
        <v>8</v>
      </c>
      <c r="H35" s="26" t="n">
        <f>SUM(I35:N35)</f>
        <v>0</v>
      </c>
      <c r="I35" s="26" t="n">
        <v>0</v>
      </c>
      <c r="J35" s="26" t="n">
        <v>0</v>
      </c>
      <c r="K35" s="26" t="n">
        <v>0</v>
      </c>
      <c r="L35" s="29" t="n">
        <f>SUM(M35:N35)</f>
        <v>0</v>
      </c>
      <c r="M35" s="29" t="n">
        <v>0</v>
      </c>
      <c r="N35" s="29" t="n">
        <v>0</v>
      </c>
      <c r="O35" s="8" t="s">
        <v>15</v>
      </c>
      <c r="P35" s="21" t="n">
        <f>SUM(Q35:T35)</f>
        <v>0</v>
      </c>
      <c r="Q35" s="26" t="n">
        <v>0</v>
      </c>
      <c r="R35" s="26" t="n">
        <v>0</v>
      </c>
      <c r="S35" s="26" t="n">
        <v>0</v>
      </c>
      <c r="T35" s="26" t="n">
        <v>0</v>
      </c>
      <c r="U35" s="26" t="n">
        <v>0</v>
      </c>
      <c r="V35" s="29" t="n">
        <v>0</v>
      </c>
      <c r="W35" s="29" t="n">
        <v>0</v>
      </c>
      <c r="X35" s="29" t="n">
        <v>0</v>
      </c>
      <c r="Y35" s="29" t="n">
        <v>0</v>
      </c>
      <c r="Z35" s="29" t="n">
        <v>0</v>
      </c>
      <c r="AA35" s="29" t="n">
        <v>0</v>
      </c>
      <c r="AB35" s="29" t="n">
        <v>0</v>
      </c>
      <c r="AC35" s="29" t="n">
        <v>0</v>
      </c>
      <c r="AD35" s="29" t="n">
        <v>0</v>
      </c>
      <c r="AE35" s="4"/>
      <c r="AF35" s="4"/>
      <c r="AG35" s="4"/>
      <c r="AH35" s="4"/>
      <c r="AI35" s="4"/>
      <c r="AJ35" s="4"/>
      <c r="AK35" s="4"/>
      <c r="AL35" s="4"/>
      <c r="AM35" s="4"/>
      <c r="AN35" s="4"/>
      <c r="AO35" s="4"/>
      <c r="AP35" s="4"/>
      <c r="AQ35" s="4"/>
      <c r="AR35" s="4"/>
      <c r="AS35" s="4"/>
      <c r="AT35" s="4"/>
      <c r="AU35" s="4"/>
      <c r="AV35" s="4"/>
      <c r="AW35" s="59"/>
      <c r="AX35" s="59"/>
    </row>
    <row r="36" ht="18.75" customHeight="true">
      <c r="A36" s="8" t="s">
        <v>5</v>
      </c>
      <c r="B36" s="21" t="n">
        <f>SUM(C36+P36+U36)</f>
        <v>0</v>
      </c>
      <c r="C36" s="26" t="n">
        <f>SUM(D36+H36+L36)</f>
        <v>0</v>
      </c>
      <c r="D36" s="26" t="n">
        <f>SUM(E36:G36)</f>
        <v>0</v>
      </c>
      <c r="E36" s="26" t="n">
        <v>0</v>
      </c>
      <c r="F36" s="26" t="n">
        <v>0</v>
      </c>
      <c r="G36" s="26" t="n">
        <v>0</v>
      </c>
      <c r="H36" s="26" t="n">
        <f>SUM(I36:N36)</f>
        <v>0</v>
      </c>
      <c r="I36" s="26" t="n">
        <v>0</v>
      </c>
      <c r="J36" s="26" t="n">
        <v>0</v>
      </c>
      <c r="K36" s="26" t="n">
        <v>0</v>
      </c>
      <c r="L36" s="29" t="n">
        <f>SUM(M36:N36)</f>
        <v>0</v>
      </c>
      <c r="M36" s="29" t="n">
        <v>0</v>
      </c>
      <c r="N36" s="29" t="n">
        <v>0</v>
      </c>
      <c r="O36" s="8" t="s">
        <v>5</v>
      </c>
      <c r="P36" s="21" t="n">
        <f>SUM(Q36:T36)</f>
        <v>0</v>
      </c>
      <c r="Q36" s="26" t="n">
        <v>0</v>
      </c>
      <c r="R36" s="26" t="n">
        <v>0</v>
      </c>
      <c r="S36" s="26" t="n">
        <v>0</v>
      </c>
      <c r="T36" s="26" t="n">
        <v>0</v>
      </c>
      <c r="U36" s="26" t="n">
        <v>0</v>
      </c>
      <c r="V36" s="29" t="n">
        <v>0</v>
      </c>
      <c r="W36" s="29" t="n">
        <v>0</v>
      </c>
      <c r="X36" s="29" t="n">
        <v>0</v>
      </c>
      <c r="Y36" s="29" t="n">
        <v>0</v>
      </c>
      <c r="Z36" s="29" t="n">
        <v>0</v>
      </c>
      <c r="AA36" s="29" t="n">
        <v>0</v>
      </c>
      <c r="AB36" s="29" t="n">
        <v>0</v>
      </c>
      <c r="AC36" s="29" t="n">
        <v>0</v>
      </c>
      <c r="AD36" s="29" t="n">
        <v>0</v>
      </c>
      <c r="AE36" s="4"/>
      <c r="AF36" s="4"/>
      <c r="AG36" s="4"/>
      <c r="AH36" s="4"/>
      <c r="AI36" s="4"/>
      <c r="AJ36" s="4"/>
      <c r="AK36" s="4"/>
      <c r="AL36" s="4"/>
      <c r="AM36" s="4"/>
      <c r="AN36" s="4"/>
      <c r="AO36" s="4"/>
      <c r="AP36" s="4"/>
      <c r="AQ36" s="4"/>
      <c r="AR36" s="4"/>
      <c r="AS36" s="4"/>
      <c r="AT36" s="4"/>
      <c r="AU36" s="4"/>
      <c r="AV36" s="4"/>
      <c r="AW36" s="59"/>
      <c r="AX36" s="59"/>
    </row>
    <row r="37" ht="18.75" customHeight="true">
      <c r="A37" s="8" t="s">
        <v>6</v>
      </c>
      <c r="B37" s="20" t="n">
        <f>SUM(C37+P37+U37)</f>
        <v>8</v>
      </c>
      <c r="C37" s="26" t="n">
        <f>SUM(D37+H37+L37)</f>
        <v>8</v>
      </c>
      <c r="D37" s="26" t="n">
        <f>SUM(E37:G37)</f>
        <v>8</v>
      </c>
      <c r="E37" s="26" t="n">
        <v>0</v>
      </c>
      <c r="F37" s="26" t="n">
        <v>0</v>
      </c>
      <c r="G37" s="26" t="n">
        <v>8</v>
      </c>
      <c r="H37" s="26" t="n">
        <f>SUM(I37:N37)</f>
        <v>0</v>
      </c>
      <c r="I37" s="26" t="n">
        <v>0</v>
      </c>
      <c r="J37" s="26" t="n">
        <v>0</v>
      </c>
      <c r="K37" s="26" t="n">
        <v>0</v>
      </c>
      <c r="L37" s="29" t="n">
        <f>SUM(M37:N37)</f>
        <v>0</v>
      </c>
      <c r="M37" s="29" t="n">
        <v>0</v>
      </c>
      <c r="N37" s="29" t="n">
        <v>0</v>
      </c>
      <c r="O37" s="8" t="s">
        <v>6</v>
      </c>
      <c r="P37" s="21" t="n">
        <f>SUM(Q37:T37)</f>
        <v>0</v>
      </c>
      <c r="Q37" s="26" t="n">
        <v>0</v>
      </c>
      <c r="R37" s="26" t="n">
        <v>0</v>
      </c>
      <c r="S37" s="26" t="n">
        <v>0</v>
      </c>
      <c r="T37" s="26" t="n">
        <v>0</v>
      </c>
      <c r="U37" s="26" t="n">
        <v>0</v>
      </c>
      <c r="V37" s="29" t="n">
        <v>0</v>
      </c>
      <c r="W37" s="29" t="n">
        <v>0</v>
      </c>
      <c r="X37" s="29" t="n">
        <v>0</v>
      </c>
      <c r="Y37" s="29" t="n">
        <v>0</v>
      </c>
      <c r="Z37" s="29" t="n">
        <v>0</v>
      </c>
      <c r="AA37" s="29" t="n">
        <v>0</v>
      </c>
      <c r="AB37" s="29" t="n">
        <v>0</v>
      </c>
      <c r="AC37" s="29" t="n">
        <v>0</v>
      </c>
      <c r="AD37" s="29" t="n">
        <v>0</v>
      </c>
      <c r="AE37" s="4"/>
      <c r="AF37" s="4"/>
      <c r="AG37" s="4"/>
      <c r="AH37" s="4"/>
      <c r="AI37" s="4"/>
      <c r="AJ37" s="4"/>
      <c r="AK37" s="4"/>
      <c r="AL37" s="4"/>
      <c r="AM37" s="4"/>
      <c r="AN37" s="4"/>
      <c r="AO37" s="4"/>
      <c r="AP37" s="4"/>
      <c r="AQ37" s="4"/>
      <c r="AR37" s="4"/>
      <c r="AS37" s="4"/>
      <c r="AT37" s="4"/>
      <c r="AU37" s="4"/>
      <c r="AV37" s="4"/>
      <c r="AW37" s="59"/>
      <c r="AX37" s="59"/>
    </row>
    <row r="38" ht="18.75" customHeight="true">
      <c r="A38" s="9" t="s">
        <v>16</v>
      </c>
      <c r="B38" s="20" t="n">
        <f>SUM(C38+P38+U38)</f>
        <v>40760</v>
      </c>
      <c r="C38" s="26" t="n">
        <f>SUM(D38+H38+L38)</f>
        <v>40315</v>
      </c>
      <c r="D38" s="26" t="n">
        <f>SUM(E38:G38)</f>
        <v>40245</v>
      </c>
      <c r="E38" s="26" t="n">
        <f>SUM(E39:E40)</f>
        <v>3</v>
      </c>
      <c r="F38" s="26" t="n">
        <f>SUM(F39:F40)</f>
        <v>1632</v>
      </c>
      <c r="G38" s="26" t="n">
        <f>SUM(G39:G40)</f>
        <v>38610</v>
      </c>
      <c r="H38" s="26" t="n">
        <f>SUM(I38:K38)</f>
        <v>70</v>
      </c>
      <c r="I38" s="26" t="n">
        <f>SUM(I39:I40)</f>
        <v>4</v>
      </c>
      <c r="J38" s="26" t="n">
        <f>SUM(J39:J40)</f>
        <v>14</v>
      </c>
      <c r="K38" s="26" t="n">
        <f>SUM(K39:K40)</f>
        <v>52</v>
      </c>
      <c r="L38" s="29" t="n">
        <f>SUM(M38:N38)</f>
        <v>0</v>
      </c>
      <c r="M38" s="29" t="n">
        <v>0</v>
      </c>
      <c r="N38" s="29" t="n">
        <v>0</v>
      </c>
      <c r="O38" s="9" t="s">
        <v>16</v>
      </c>
      <c r="P38" s="21" t="n">
        <f>SUM(Q38:T38)</f>
        <v>445</v>
      </c>
      <c r="Q38" s="26" t="n">
        <v>0</v>
      </c>
      <c r="R38" s="26" t="n">
        <v>0</v>
      </c>
      <c r="S38" s="26" t="n">
        <v>445</v>
      </c>
      <c r="T38" s="26" t="n">
        <v>0</v>
      </c>
      <c r="U38" s="26" t="n">
        <v>0</v>
      </c>
      <c r="V38" s="29" t="n">
        <v>0</v>
      </c>
      <c r="W38" s="29" t="n">
        <v>0</v>
      </c>
      <c r="X38" s="29" t="n">
        <v>0</v>
      </c>
      <c r="Y38" s="29" t="n">
        <v>0</v>
      </c>
      <c r="Z38" s="29" t="n">
        <v>0</v>
      </c>
      <c r="AA38" s="29" t="n">
        <v>0</v>
      </c>
      <c r="AB38" s="29" t="n">
        <v>0</v>
      </c>
      <c r="AC38" s="29" t="n">
        <v>0</v>
      </c>
      <c r="AD38" s="29" t="n">
        <v>0</v>
      </c>
      <c r="AE38" s="4"/>
      <c r="AF38" s="4"/>
      <c r="AG38" s="4"/>
      <c r="AH38" s="4"/>
      <c r="AI38" s="4"/>
      <c r="AJ38" s="4"/>
      <c r="AK38" s="4"/>
      <c r="AL38" s="4"/>
      <c r="AM38" s="4"/>
      <c r="AN38" s="4"/>
      <c r="AO38" s="4"/>
      <c r="AP38" s="4"/>
      <c r="AQ38" s="4"/>
      <c r="AR38" s="4"/>
      <c r="AS38" s="4"/>
      <c r="AT38" s="4"/>
      <c r="AU38" s="4"/>
      <c r="AV38" s="4"/>
      <c r="AW38" s="59"/>
      <c r="AX38" s="59"/>
    </row>
    <row r="39" ht="18.75" customHeight="true">
      <c r="A39" s="8" t="s">
        <v>5</v>
      </c>
      <c r="B39" s="20" t="n">
        <f>SUM(C39+P39+U39)</f>
        <v>12001</v>
      </c>
      <c r="C39" s="26" t="n">
        <f>SUM(D39+H39+L39)</f>
        <v>11862</v>
      </c>
      <c r="D39" s="26" t="n">
        <f>SUM(E39:G39)</f>
        <v>11826</v>
      </c>
      <c r="E39" s="30" t="n">
        <v>1</v>
      </c>
      <c r="F39" s="30" t="n">
        <v>643</v>
      </c>
      <c r="G39" s="30" t="n">
        <v>11182</v>
      </c>
      <c r="H39" s="26" t="n">
        <f>SUM(I39:K39)</f>
        <v>36</v>
      </c>
      <c r="I39" s="26" t="n">
        <v>3</v>
      </c>
      <c r="J39" s="26" t="n">
        <v>6</v>
      </c>
      <c r="K39" s="26" t="n">
        <v>27</v>
      </c>
      <c r="L39" s="29" t="n">
        <f>SUM(M39:N39)</f>
        <v>0</v>
      </c>
      <c r="M39" s="29" t="n">
        <v>0</v>
      </c>
      <c r="N39" s="29" t="n">
        <v>0</v>
      </c>
      <c r="O39" s="8" t="s">
        <v>5</v>
      </c>
      <c r="P39" s="21" t="n">
        <f>SUM(Q39:T39)</f>
        <v>139</v>
      </c>
      <c r="Q39" s="26" t="n">
        <v>0</v>
      </c>
      <c r="R39" s="26" t="n">
        <v>0</v>
      </c>
      <c r="S39" s="26" t="n">
        <v>139</v>
      </c>
      <c r="T39" s="26" t="n">
        <v>0</v>
      </c>
      <c r="U39" s="26" t="n">
        <v>0</v>
      </c>
      <c r="V39" s="29" t="n">
        <v>0</v>
      </c>
      <c r="W39" s="29" t="n">
        <v>0</v>
      </c>
      <c r="X39" s="29" t="n">
        <v>0</v>
      </c>
      <c r="Y39" s="29" t="n">
        <v>0</v>
      </c>
      <c r="Z39" s="29" t="n">
        <v>0</v>
      </c>
      <c r="AA39" s="29" t="n">
        <v>0</v>
      </c>
      <c r="AB39" s="29" t="n">
        <v>0</v>
      </c>
      <c r="AC39" s="29" t="n">
        <v>0</v>
      </c>
      <c r="AD39" s="29" t="n">
        <v>0</v>
      </c>
      <c r="AE39" s="4"/>
      <c r="AF39" s="4"/>
      <c r="AG39" s="4"/>
      <c r="AH39" s="4"/>
      <c r="AI39" s="4"/>
      <c r="AJ39" s="4"/>
      <c r="AK39" s="4"/>
      <c r="AL39" s="4"/>
      <c r="AM39" s="4"/>
      <c r="AN39" s="4"/>
      <c r="AO39" s="4"/>
      <c r="AP39" s="4"/>
      <c r="AQ39" s="4"/>
      <c r="AR39" s="4"/>
      <c r="AS39" s="4"/>
      <c r="AT39" s="4"/>
      <c r="AU39" s="4"/>
      <c r="AV39" s="4"/>
      <c r="AW39" s="59"/>
      <c r="AX39" s="59"/>
    </row>
    <row r="40" ht="18.75" customHeight="true">
      <c r="A40" s="8" t="s">
        <v>6</v>
      </c>
      <c r="B40" s="20" t="n">
        <f>SUM(C40+P40+U40)</f>
        <v>28759</v>
      </c>
      <c r="C40" s="26" t="n">
        <f>SUM(D40+H40+L40)</f>
        <v>28453</v>
      </c>
      <c r="D40" s="26" t="n">
        <f>SUM(E40:G40)</f>
        <v>28419</v>
      </c>
      <c r="E40" s="26" t="n">
        <v>2</v>
      </c>
      <c r="F40" s="26" t="n">
        <v>989</v>
      </c>
      <c r="G40" s="26" t="n">
        <v>27428</v>
      </c>
      <c r="H40" s="26" t="n">
        <f>SUM(I40:K40)</f>
        <v>34</v>
      </c>
      <c r="I40" s="26" t="n">
        <v>1</v>
      </c>
      <c r="J40" s="26" t="n">
        <v>8</v>
      </c>
      <c r="K40" s="26" t="n">
        <v>25</v>
      </c>
      <c r="L40" s="29" t="n">
        <f>SUM(M40:N40)</f>
        <v>0</v>
      </c>
      <c r="M40" s="29" t="n">
        <v>0</v>
      </c>
      <c r="N40" s="29" t="n">
        <v>0</v>
      </c>
      <c r="O40" s="8" t="s">
        <v>6</v>
      </c>
      <c r="P40" s="21" t="n">
        <f>SUM(Q40:T40)</f>
        <v>306</v>
      </c>
      <c r="Q40" s="26" t="n">
        <v>0</v>
      </c>
      <c r="R40" s="26" t="n">
        <v>0</v>
      </c>
      <c r="S40" s="26" t="n">
        <v>306</v>
      </c>
      <c r="T40" s="26" t="n">
        <v>0</v>
      </c>
      <c r="U40" s="26" t="n">
        <v>0</v>
      </c>
      <c r="V40" s="29" t="n">
        <v>0</v>
      </c>
      <c r="W40" s="29" t="n">
        <v>0</v>
      </c>
      <c r="X40" s="29" t="n">
        <v>0</v>
      </c>
      <c r="Y40" s="29" t="n">
        <v>0</v>
      </c>
      <c r="Z40" s="29" t="n">
        <v>0</v>
      </c>
      <c r="AA40" s="29" t="n">
        <v>0</v>
      </c>
      <c r="AB40" s="29" t="n">
        <v>0</v>
      </c>
      <c r="AC40" s="29" t="n">
        <v>0</v>
      </c>
      <c r="AD40" s="29" t="n">
        <v>0</v>
      </c>
      <c r="AE40" s="4"/>
      <c r="AF40" s="4"/>
      <c r="AG40" s="4"/>
      <c r="AH40" s="4"/>
      <c r="AI40" s="4"/>
      <c r="AJ40" s="4"/>
      <c r="AK40" s="4"/>
      <c r="AL40" s="4"/>
      <c r="AM40" s="4"/>
      <c r="AN40" s="4"/>
      <c r="AO40" s="4"/>
      <c r="AP40" s="4"/>
      <c r="AQ40" s="4"/>
      <c r="AR40" s="4"/>
      <c r="AS40" s="4"/>
      <c r="AT40" s="4"/>
      <c r="AU40" s="4"/>
      <c r="AV40" s="4"/>
      <c r="AW40" s="59"/>
      <c r="AX40" s="59"/>
    </row>
    <row r="41" ht="18.75" customHeight="true">
      <c r="A41" s="9" t="s">
        <v>17</v>
      </c>
      <c r="B41" s="21" t="n">
        <f>SUM(C41+P41+U41)</f>
        <v>0</v>
      </c>
      <c r="C41" s="26" t="n">
        <f>SUM(D41+H41+L41)</f>
        <v>0</v>
      </c>
      <c r="D41" s="26" t="n">
        <f>SUM(E41:G41)</f>
        <v>0</v>
      </c>
      <c r="E41" s="26" t="n">
        <v>0</v>
      </c>
      <c r="F41" s="26" t="n">
        <v>0</v>
      </c>
      <c r="G41" s="26" t="n">
        <v>0</v>
      </c>
      <c r="H41" s="26" t="n">
        <v>0</v>
      </c>
      <c r="I41" s="26" t="n">
        <v>0</v>
      </c>
      <c r="J41" s="26" t="n">
        <v>0</v>
      </c>
      <c r="K41" s="26" t="n">
        <v>0</v>
      </c>
      <c r="L41" s="26" t="n">
        <v>0</v>
      </c>
      <c r="M41" s="26" t="n">
        <v>0</v>
      </c>
      <c r="N41" s="26" t="n">
        <v>0</v>
      </c>
      <c r="O41" s="9" t="s">
        <v>17</v>
      </c>
      <c r="P41" s="21" t="n">
        <f>SUM(Q41:T41)</f>
        <v>0</v>
      </c>
      <c r="Q41" s="26" t="n">
        <v>0</v>
      </c>
      <c r="R41" s="26" t="n">
        <v>0</v>
      </c>
      <c r="S41" s="26" t="n">
        <v>0</v>
      </c>
      <c r="T41" s="26" t="n">
        <v>0</v>
      </c>
      <c r="U41" s="26" t="n">
        <v>0</v>
      </c>
      <c r="V41" s="29" t="n">
        <v>0</v>
      </c>
      <c r="W41" s="29" t="n">
        <v>0</v>
      </c>
      <c r="X41" s="29" t="n">
        <v>0</v>
      </c>
      <c r="Y41" s="29" t="n">
        <v>0</v>
      </c>
      <c r="Z41" s="29" t="n">
        <v>0</v>
      </c>
      <c r="AA41" s="29" t="n">
        <v>0</v>
      </c>
      <c r="AB41" s="29" t="n">
        <v>0</v>
      </c>
      <c r="AC41" s="29" t="n">
        <v>0</v>
      </c>
      <c r="AD41" s="29" t="n">
        <v>0</v>
      </c>
      <c r="AE41" s="4"/>
      <c r="AF41" s="4"/>
      <c r="AG41" s="4"/>
      <c r="AH41" s="4"/>
      <c r="AI41" s="4"/>
      <c r="AJ41" s="4"/>
      <c r="AK41" s="4"/>
      <c r="AL41" s="4"/>
      <c r="AM41" s="4"/>
      <c r="AN41" s="4"/>
      <c r="AO41" s="4"/>
      <c r="AP41" s="4"/>
      <c r="AQ41" s="4"/>
      <c r="AR41" s="4"/>
      <c r="AS41" s="4"/>
      <c r="AT41" s="4"/>
      <c r="AU41" s="4"/>
      <c r="AV41" s="4"/>
      <c r="AW41" s="59"/>
      <c r="AX41" s="59"/>
    </row>
    <row r="42" ht="18.75" customHeight="true">
      <c r="A42" s="8" t="s">
        <v>5</v>
      </c>
      <c r="B42" s="21" t="n">
        <f>SUM(C42+P42+U42)</f>
        <v>0</v>
      </c>
      <c r="C42" s="26" t="n">
        <f>SUM(D42+H42+L42)</f>
        <v>0</v>
      </c>
      <c r="D42" s="26" t="n">
        <f>SUM(E42:G42)</f>
        <v>0</v>
      </c>
      <c r="E42" s="26" t="n">
        <v>0</v>
      </c>
      <c r="F42" s="26" t="n">
        <v>0</v>
      </c>
      <c r="G42" s="26" t="n">
        <v>0</v>
      </c>
      <c r="H42" s="26" t="n">
        <v>0</v>
      </c>
      <c r="I42" s="26" t="n">
        <v>0</v>
      </c>
      <c r="J42" s="26" t="n">
        <v>0</v>
      </c>
      <c r="K42" s="26" t="n">
        <v>0</v>
      </c>
      <c r="L42" s="26" t="n">
        <v>0</v>
      </c>
      <c r="M42" s="26" t="n">
        <v>0</v>
      </c>
      <c r="N42" s="26" t="n">
        <v>0</v>
      </c>
      <c r="O42" s="8" t="s">
        <v>5</v>
      </c>
      <c r="P42" s="21" t="n">
        <f>SUM(Q42:T42)</f>
        <v>0</v>
      </c>
      <c r="Q42" s="26" t="n">
        <v>0</v>
      </c>
      <c r="R42" s="26" t="n">
        <v>0</v>
      </c>
      <c r="S42" s="26" t="n">
        <v>0</v>
      </c>
      <c r="T42" s="26" t="n">
        <v>0</v>
      </c>
      <c r="U42" s="26" t="n">
        <v>0</v>
      </c>
      <c r="V42" s="29" t="n">
        <v>0</v>
      </c>
      <c r="W42" s="29" t="n">
        <v>0</v>
      </c>
      <c r="X42" s="29" t="n">
        <v>0</v>
      </c>
      <c r="Y42" s="29" t="n">
        <v>0</v>
      </c>
      <c r="Z42" s="29" t="n">
        <v>0</v>
      </c>
      <c r="AA42" s="29" t="n">
        <v>0</v>
      </c>
      <c r="AB42" s="29" t="n">
        <v>0</v>
      </c>
      <c r="AC42" s="29" t="n">
        <v>0</v>
      </c>
      <c r="AD42" s="29" t="n">
        <v>0</v>
      </c>
      <c r="AE42" s="4"/>
      <c r="AF42" s="4"/>
      <c r="AG42" s="4"/>
      <c r="AH42" s="4"/>
      <c r="AI42" s="4"/>
      <c r="AJ42" s="4"/>
      <c r="AK42" s="4"/>
      <c r="AL42" s="4"/>
      <c r="AM42" s="4"/>
      <c r="AN42" s="4"/>
      <c r="AO42" s="4"/>
      <c r="AP42" s="4"/>
      <c r="AQ42" s="4"/>
      <c r="AR42" s="4"/>
      <c r="AS42" s="4"/>
      <c r="AT42" s="4"/>
      <c r="AU42" s="4"/>
      <c r="AV42" s="4"/>
      <c r="AW42" s="59"/>
      <c r="AX42" s="59"/>
    </row>
    <row r="43" ht="18.75" customHeight="true">
      <c r="A43" s="10" t="s">
        <v>6</v>
      </c>
      <c r="B43" s="22" t="n">
        <f>SUM(C43+P43+U43)</f>
        <v>0</v>
      </c>
      <c r="C43" s="27" t="n">
        <f>SUM(D43+H43+L43)</f>
        <v>0</v>
      </c>
      <c r="D43" s="27" t="n">
        <f>SUM(E43:G43)</f>
        <v>0</v>
      </c>
      <c r="E43" s="27" t="n">
        <v>0</v>
      </c>
      <c r="F43" s="27" t="n">
        <v>0</v>
      </c>
      <c r="G43" s="27" t="n">
        <v>0</v>
      </c>
      <c r="H43" s="27" t="n">
        <v>0</v>
      </c>
      <c r="I43" s="27" t="n">
        <v>0</v>
      </c>
      <c r="J43" s="27" t="n">
        <v>0</v>
      </c>
      <c r="K43" s="27" t="n">
        <v>0</v>
      </c>
      <c r="L43" s="27" t="n">
        <v>0</v>
      </c>
      <c r="M43" s="27" t="n">
        <v>0</v>
      </c>
      <c r="N43" s="27" t="n">
        <v>0</v>
      </c>
      <c r="O43" s="10" t="s">
        <v>6</v>
      </c>
      <c r="P43" s="22" t="n">
        <f>SUM(Q43:T43)</f>
        <v>0</v>
      </c>
      <c r="Q43" s="27" t="n">
        <v>0</v>
      </c>
      <c r="R43" s="27" t="n">
        <v>0</v>
      </c>
      <c r="S43" s="27" t="n">
        <v>0</v>
      </c>
      <c r="T43" s="27" t="n">
        <v>0</v>
      </c>
      <c r="U43" s="27" t="n">
        <v>0</v>
      </c>
      <c r="V43" s="50" t="n">
        <v>0</v>
      </c>
      <c r="W43" s="50" t="n">
        <v>0</v>
      </c>
      <c r="X43" s="50" t="n">
        <v>0</v>
      </c>
      <c r="Y43" s="50" t="n">
        <v>0</v>
      </c>
      <c r="Z43" s="50" t="n">
        <v>0</v>
      </c>
      <c r="AA43" s="50" t="n">
        <v>0</v>
      </c>
      <c r="AB43" s="50" t="n">
        <v>0</v>
      </c>
      <c r="AC43" s="50" t="n">
        <v>0</v>
      </c>
      <c r="AD43" s="50" t="n">
        <v>0</v>
      </c>
      <c r="AE43" s="4"/>
      <c r="AF43" s="4"/>
      <c r="AG43" s="4"/>
      <c r="AH43" s="4"/>
      <c r="AI43" s="4"/>
      <c r="AJ43" s="4"/>
      <c r="AK43" s="4"/>
      <c r="AL43" s="4"/>
      <c r="AM43" s="4"/>
      <c r="AN43" s="4"/>
      <c r="AO43" s="4"/>
      <c r="AP43" s="4"/>
      <c r="AQ43" s="4"/>
      <c r="AR43" s="4"/>
      <c r="AS43" s="4"/>
      <c r="AT43" s="4"/>
      <c r="AU43" s="4"/>
      <c r="AV43" s="4"/>
      <c r="AW43" s="59"/>
      <c r="AX43" s="59"/>
    </row>
    <row r="44" ht="21" customHeight="true">
      <c r="A44" s="11"/>
      <c r="B44" s="15"/>
      <c r="C44" s="15"/>
      <c r="D44" s="15"/>
      <c r="E44" s="15"/>
      <c r="F44" s="15"/>
      <c r="G44" s="15"/>
      <c r="H44" s="15"/>
      <c r="I44" s="15"/>
      <c r="J44" s="15"/>
      <c r="K44" s="15"/>
      <c r="L44" s="15"/>
      <c r="M44" s="15"/>
      <c r="N44" s="35"/>
      <c r="O44" s="11"/>
      <c r="P44" s="11"/>
      <c r="Q44" s="35"/>
      <c r="R44" s="35"/>
      <c r="S44" s="35"/>
      <c r="T44" s="49"/>
      <c r="U44" s="35"/>
      <c r="V44" s="35"/>
      <c r="W44" s="11"/>
      <c r="X44" s="11"/>
      <c r="Y44" s="11"/>
      <c r="Z44" s="11"/>
      <c r="AA44" s="11"/>
      <c r="AB44" s="53"/>
      <c r="AC44" s="11"/>
      <c r="AD44" s="53" t="s">
        <v>61</v>
      </c>
      <c r="AE44" s="4"/>
      <c r="AF44" s="4"/>
      <c r="AG44" s="4"/>
      <c r="AH44" s="4"/>
      <c r="AI44" s="4"/>
      <c r="AJ44" s="4"/>
      <c r="AK44" s="4"/>
      <c r="AL44" s="4"/>
      <c r="AM44" s="4"/>
      <c r="AN44" s="4"/>
      <c r="AO44" s="4"/>
      <c r="AP44" s="4"/>
      <c r="AQ44" s="4"/>
      <c r="AR44" s="4"/>
      <c r="AS44" s="4"/>
      <c r="AT44" s="4"/>
      <c r="AU44" s="4"/>
      <c r="AV44" s="4"/>
      <c r="AW44" s="59"/>
      <c r="AX44" s="59"/>
    </row>
    <row r="45" ht="17.25" customHeight="true">
      <c r="A45" s="4"/>
      <c r="B45" s="16"/>
      <c r="C45" s="16"/>
      <c r="D45" s="16"/>
      <c r="E45" s="16"/>
      <c r="F45" s="16"/>
      <c r="G45" s="16"/>
      <c r="H45" s="16"/>
      <c r="I45" s="16"/>
      <c r="J45" s="16"/>
      <c r="K45" s="16"/>
      <c r="L45" s="16"/>
      <c r="M45" s="16"/>
      <c r="N45" s="36"/>
      <c r="O45" s="38" t="s">
        <v>40</v>
      </c>
      <c r="P45" s="26" t="s">
        <v>44</v>
      </c>
      <c r="Q45" s="45"/>
      <c r="R45" s="4"/>
      <c r="S45" s="38" t="s">
        <v>48</v>
      </c>
      <c r="T45" s="38"/>
      <c r="U45" s="4"/>
      <c r="V45" s="4"/>
      <c r="W45" s="43" t="s">
        <v>55</v>
      </c>
      <c r="X45" s="4"/>
      <c r="Y45" s="43"/>
      <c r="Z45" s="4"/>
      <c r="AA45" s="4"/>
      <c r="AB45" s="4"/>
      <c r="AC45" s="4"/>
      <c r="AD45" s="4"/>
      <c r="AE45" s="4"/>
      <c r="AF45" s="4"/>
      <c r="AG45" s="4"/>
      <c r="AH45" s="4"/>
      <c r="AI45" s="4"/>
      <c r="AJ45" s="4"/>
      <c r="AK45" s="4"/>
      <c r="AL45" s="4"/>
      <c r="AM45" s="4"/>
      <c r="AN45" s="4"/>
      <c r="AO45" s="4"/>
      <c r="AP45" s="4"/>
      <c r="AQ45" s="4"/>
      <c r="AR45" s="4"/>
      <c r="AS45" s="4"/>
      <c r="AT45" s="4"/>
      <c r="AU45" s="4"/>
      <c r="AV45" s="4"/>
      <c r="AW45" s="59"/>
      <c r="AX45" s="59"/>
    </row>
    <row r="46" ht="16.5" customHeight="true">
      <c r="A46" s="4"/>
      <c r="B46" s="16"/>
      <c r="C46" s="16"/>
      <c r="D46" s="16"/>
      <c r="E46" s="16"/>
      <c r="F46" s="16"/>
      <c r="G46" s="16"/>
      <c r="H46" s="16"/>
      <c r="I46" s="16"/>
      <c r="J46" s="16"/>
      <c r="K46" s="16"/>
      <c r="L46" s="16"/>
      <c r="M46" s="16"/>
      <c r="N46" s="36"/>
      <c r="O46" s="38"/>
      <c r="P46" s="38"/>
      <c r="Q46" s="4"/>
      <c r="R46" s="4"/>
      <c r="S46" s="38" t="s">
        <v>49</v>
      </c>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59"/>
      <c r="AX46" s="59"/>
    </row>
    <row r="47" ht="17.25" customHeight="true">
      <c r="A47" s="4"/>
      <c r="B47" s="16"/>
      <c r="C47" s="16"/>
      <c r="D47" s="16"/>
      <c r="E47" s="16"/>
      <c r="F47" s="16"/>
      <c r="G47" s="16"/>
      <c r="H47" s="16"/>
      <c r="I47" s="16"/>
      <c r="J47" s="16"/>
      <c r="K47" s="16"/>
      <c r="L47" s="16"/>
      <c r="M47" s="16"/>
      <c r="N47" s="36"/>
      <c r="O47" s="38"/>
      <c r="P47" s="38"/>
      <c r="Q47" s="4"/>
      <c r="R47" s="4"/>
      <c r="S47" s="4"/>
      <c r="T47" s="4"/>
      <c r="U47" s="38"/>
      <c r="V47" s="4"/>
      <c r="W47" s="4"/>
      <c r="X47" s="4"/>
      <c r="Y47" s="4"/>
      <c r="Z47" s="4"/>
      <c r="AA47" s="4"/>
      <c r="AB47" s="43"/>
      <c r="AC47" s="4"/>
      <c r="AD47" s="4"/>
      <c r="AE47" s="4"/>
      <c r="AF47" s="4"/>
      <c r="AG47" s="4"/>
      <c r="AH47" s="4"/>
      <c r="AI47" s="4"/>
      <c r="AJ47" s="4"/>
      <c r="AK47" s="4"/>
      <c r="AL47" s="4"/>
      <c r="AM47" s="4"/>
      <c r="AN47" s="4"/>
      <c r="AO47" s="4"/>
      <c r="AP47" s="4"/>
      <c r="AQ47" s="4"/>
      <c r="AR47" s="4"/>
      <c r="AS47" s="4"/>
      <c r="AT47" s="4"/>
      <c r="AU47" s="4"/>
      <c r="AV47" s="4"/>
      <c r="AW47" s="59"/>
      <c r="AX47" s="59"/>
    </row>
    <row r="48" ht="16.5" customHeight="true">
      <c r="A48" s="4"/>
      <c r="B48" s="16"/>
      <c r="C48" s="16"/>
      <c r="D48" s="16"/>
      <c r="E48" s="16"/>
      <c r="F48" s="16"/>
      <c r="G48" s="16"/>
      <c r="H48" s="16"/>
      <c r="I48" s="16"/>
      <c r="J48" s="16"/>
      <c r="K48" s="16"/>
      <c r="L48" s="16"/>
      <c r="M48" s="16"/>
      <c r="N48" s="36"/>
      <c r="O48" s="39" t="s">
        <v>41</v>
      </c>
      <c r="P48" s="43"/>
      <c r="Q48" s="43"/>
      <c r="R48" s="43"/>
      <c r="S48" s="43"/>
      <c r="T48" s="43"/>
      <c r="U48" s="43"/>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59"/>
      <c r="AX48" s="59"/>
    </row>
    <row r="49" ht="16.5" customHeight="true">
      <c r="A49" s="4"/>
      <c r="B49" s="16"/>
      <c r="C49" s="16"/>
      <c r="D49" s="16"/>
      <c r="E49" s="16"/>
      <c r="F49" s="16"/>
      <c r="G49" s="16"/>
      <c r="H49" s="16"/>
      <c r="I49" s="16"/>
      <c r="J49" s="16"/>
      <c r="K49" s="16"/>
      <c r="L49" s="16"/>
      <c r="M49" s="16"/>
      <c r="N49" s="16"/>
      <c r="O49" s="39" t="s">
        <v>42</v>
      </c>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59"/>
      <c r="AX49" s="59"/>
    </row>
    <row r="50" ht="18" customHeight="true">
      <c r="A50" s="12"/>
      <c r="B50" s="23"/>
      <c r="C50" s="23"/>
      <c r="D50" s="23"/>
      <c r="E50" s="23"/>
      <c r="F50" s="23"/>
      <c r="G50" s="23"/>
      <c r="H50" s="23"/>
      <c r="I50" s="23"/>
      <c r="J50" s="23"/>
      <c r="K50" s="23"/>
      <c r="L50" s="23"/>
      <c r="M50" s="23"/>
      <c r="N50" s="23"/>
      <c r="O50" s="40"/>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59"/>
      <c r="AX50" s="59"/>
    </row>
    <row r="51" ht="16.5" customHeight="true">
      <c r="A51" s="12"/>
      <c r="B51" s="23"/>
      <c r="C51" s="23"/>
      <c r="D51" s="23"/>
      <c r="E51" s="23"/>
      <c r="F51" s="23"/>
      <c r="G51" s="23"/>
      <c r="H51" s="23"/>
      <c r="I51" s="23"/>
      <c r="J51" s="23"/>
      <c r="K51" s="23"/>
      <c r="L51" s="23"/>
      <c r="M51" s="23"/>
      <c r="N51" s="23"/>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59"/>
      <c r="AX51" s="59"/>
    </row>
    <row r="52" ht="16.5" customHeight="true">
      <c r="A52" s="12"/>
      <c r="B52" s="23"/>
      <c r="C52" s="23"/>
      <c r="D52" s="23"/>
      <c r="E52" s="23"/>
      <c r="F52" s="23"/>
      <c r="G52" s="23"/>
      <c r="H52" s="23"/>
      <c r="I52" s="23"/>
      <c r="J52" s="23"/>
      <c r="K52" s="23"/>
      <c r="L52" s="23"/>
      <c r="M52" s="23"/>
      <c r="N52" s="23"/>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59"/>
      <c r="AX52" s="59"/>
    </row>
    <row r="53" ht="16.5" customHeight="true">
      <c r="A53" s="12"/>
      <c r="B53" s="23"/>
      <c r="C53" s="23"/>
      <c r="D53" s="23"/>
      <c r="E53" s="23"/>
      <c r="F53" s="23"/>
      <c r="G53" s="23"/>
      <c r="H53" s="23"/>
      <c r="I53" s="23"/>
      <c r="J53" s="23"/>
      <c r="K53" s="23"/>
      <c r="L53" s="23"/>
      <c r="M53" s="23"/>
      <c r="N53" s="23"/>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59"/>
      <c r="AX53" s="59"/>
    </row>
    <row r="54" ht="16.5" customHeight="true">
      <c r="A54" s="12"/>
      <c r="B54" s="23"/>
      <c r="C54" s="23"/>
      <c r="D54" s="23"/>
      <c r="E54" s="23"/>
      <c r="F54" s="23"/>
      <c r="G54" s="23"/>
      <c r="H54" s="23"/>
      <c r="I54" s="23"/>
      <c r="J54" s="23"/>
      <c r="K54" s="23"/>
      <c r="L54" s="23"/>
      <c r="M54" s="23"/>
      <c r="N54" s="23"/>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59"/>
      <c r="AX54" s="59"/>
    </row>
    <row r="55" ht="16.5" customHeight="true">
      <c r="A55" s="12"/>
      <c r="B55" s="23"/>
      <c r="C55" s="23"/>
      <c r="D55" s="23"/>
      <c r="E55" s="23"/>
      <c r="F55" s="23"/>
      <c r="G55" s="23"/>
      <c r="H55" s="23"/>
      <c r="I55" s="23"/>
      <c r="J55" s="23"/>
      <c r="K55" s="23"/>
      <c r="L55" s="23"/>
      <c r="M55" s="23"/>
      <c r="N55" s="23"/>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59"/>
      <c r="AX55" s="59"/>
    </row>
    <row r="56" ht="16.5" customHeight="true">
      <c r="A56" s="12"/>
      <c r="B56" s="23"/>
      <c r="C56" s="23"/>
      <c r="D56" s="23"/>
      <c r="E56" s="23"/>
      <c r="F56" s="23"/>
      <c r="G56" s="23"/>
      <c r="H56" s="23"/>
      <c r="I56" s="23"/>
      <c r="J56" s="23"/>
      <c r="K56" s="23"/>
      <c r="L56" s="23"/>
      <c r="M56" s="23"/>
      <c r="N56" s="23"/>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59"/>
      <c r="AX56" s="59"/>
    </row>
    <row r="57" ht="16.5" customHeight="true">
      <c r="A57" s="12"/>
      <c r="B57" s="23"/>
      <c r="C57" s="23"/>
      <c r="D57" s="23"/>
      <c r="E57" s="23"/>
      <c r="F57" s="23"/>
      <c r="G57" s="23"/>
      <c r="H57" s="23"/>
      <c r="I57" s="23"/>
      <c r="J57" s="23"/>
      <c r="K57" s="23"/>
      <c r="L57" s="23"/>
      <c r="M57" s="23"/>
      <c r="N57" s="23"/>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59"/>
      <c r="AX57" s="59"/>
    </row>
    <row r="58" ht="16.5" customHeight="true">
      <c r="A58" s="12"/>
      <c r="B58" s="23"/>
      <c r="C58" s="23"/>
      <c r="D58" s="23"/>
      <c r="E58" s="23"/>
      <c r="F58" s="23"/>
      <c r="G58" s="23"/>
      <c r="H58" s="23"/>
      <c r="I58" s="23"/>
      <c r="J58" s="23"/>
      <c r="K58" s="23"/>
      <c r="L58" s="23"/>
      <c r="M58" s="23"/>
      <c r="N58" s="23"/>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59"/>
      <c r="AX58" s="59"/>
    </row>
    <row r="59" ht="16.5" customHeight="true">
      <c r="A59" s="12"/>
      <c r="B59" s="23"/>
      <c r="C59" s="23"/>
      <c r="D59" s="23"/>
      <c r="E59" s="23"/>
      <c r="F59" s="23"/>
      <c r="G59" s="23"/>
      <c r="H59" s="23"/>
      <c r="I59" s="23"/>
      <c r="J59" s="23"/>
      <c r="K59" s="23"/>
      <c r="L59" s="23"/>
      <c r="M59" s="23"/>
      <c r="N59" s="23"/>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59"/>
      <c r="AX59" s="59"/>
    </row>
    <row r="60" ht="16.5" customHeight="true">
      <c r="A60" s="12"/>
      <c r="B60" s="23"/>
      <c r="C60" s="23"/>
      <c r="D60" s="23"/>
      <c r="E60" s="23"/>
      <c r="F60" s="23"/>
      <c r="G60" s="23"/>
      <c r="H60" s="23"/>
      <c r="I60" s="23"/>
      <c r="J60" s="23"/>
      <c r="K60" s="23"/>
      <c r="L60" s="23"/>
      <c r="M60" s="23"/>
      <c r="N60" s="23"/>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59"/>
      <c r="AX60" s="59"/>
    </row>
    <row r="61" ht="16.5" customHeight="true">
      <c r="A61" s="12"/>
      <c r="B61" s="23"/>
      <c r="C61" s="23"/>
      <c r="D61" s="23"/>
      <c r="E61" s="23"/>
      <c r="F61" s="23"/>
      <c r="G61" s="23"/>
      <c r="H61" s="23"/>
      <c r="I61" s="23"/>
      <c r="J61" s="23"/>
      <c r="K61" s="23"/>
      <c r="L61" s="23"/>
      <c r="M61" s="23"/>
      <c r="N61" s="23"/>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59"/>
      <c r="AX61" s="59"/>
    </row>
    <row r="62" ht="16.5" customHeight="true">
      <c r="A62" s="12"/>
      <c r="B62" s="23"/>
      <c r="C62" s="23"/>
      <c r="D62" s="23"/>
      <c r="E62" s="23"/>
      <c r="F62" s="23"/>
      <c r="G62" s="23"/>
      <c r="H62" s="23"/>
      <c r="I62" s="23"/>
      <c r="J62" s="23"/>
      <c r="K62" s="23"/>
      <c r="L62" s="23"/>
      <c r="M62" s="23"/>
      <c r="N62" s="23"/>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59"/>
      <c r="AX62" s="59"/>
    </row>
    <row r="63" ht="16.5" customHeight="true">
      <c r="A63" s="12"/>
      <c r="B63" s="23"/>
      <c r="C63" s="23"/>
      <c r="D63" s="23"/>
      <c r="E63" s="23"/>
      <c r="F63" s="23"/>
      <c r="G63" s="23"/>
      <c r="H63" s="23"/>
      <c r="I63" s="23"/>
      <c r="J63" s="23"/>
      <c r="K63" s="23"/>
      <c r="L63" s="23"/>
      <c r="M63" s="23"/>
      <c r="N63" s="23"/>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59"/>
      <c r="AX63" s="59"/>
    </row>
    <row r="64" ht="16.5" customHeight="true">
      <c r="A64" s="12"/>
      <c r="B64" s="23"/>
      <c r="C64" s="23"/>
      <c r="D64" s="23"/>
      <c r="E64" s="23"/>
      <c r="F64" s="23"/>
      <c r="G64" s="23"/>
      <c r="H64" s="23"/>
      <c r="I64" s="23"/>
      <c r="J64" s="23"/>
      <c r="K64" s="23"/>
      <c r="L64" s="23"/>
      <c r="M64" s="23"/>
      <c r="N64" s="23"/>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59"/>
      <c r="AX64" s="59"/>
    </row>
    <row r="65" ht="16.5" customHeight="true">
      <c r="A65" s="12"/>
      <c r="B65" s="23"/>
      <c r="C65" s="23"/>
      <c r="D65" s="23"/>
      <c r="E65" s="23"/>
      <c r="F65" s="23"/>
      <c r="G65" s="23"/>
      <c r="H65" s="23"/>
      <c r="I65" s="23"/>
      <c r="J65" s="23"/>
      <c r="K65" s="23"/>
      <c r="L65" s="23"/>
      <c r="M65" s="23"/>
      <c r="N65" s="23"/>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59"/>
      <c r="AX65" s="59"/>
    </row>
    <row r="66" ht="16.5" customHeight="true">
      <c r="A66" s="12"/>
      <c r="B66" s="23"/>
      <c r="C66" s="23"/>
      <c r="D66" s="23"/>
      <c r="E66" s="23"/>
      <c r="F66" s="23"/>
      <c r="G66" s="23"/>
      <c r="H66" s="23"/>
      <c r="I66" s="23"/>
      <c r="J66" s="23"/>
      <c r="K66" s="23"/>
      <c r="L66" s="23"/>
      <c r="M66" s="23"/>
      <c r="N66" s="23"/>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59"/>
      <c r="AX66" s="59"/>
    </row>
    <row r="67" ht="16.5" customHeight="true">
      <c r="A67" s="12"/>
      <c r="B67" s="23"/>
      <c r="C67" s="23"/>
      <c r="D67" s="23"/>
      <c r="E67" s="23"/>
      <c r="F67" s="23"/>
      <c r="G67" s="23"/>
      <c r="H67" s="23"/>
      <c r="I67" s="23"/>
      <c r="J67" s="23"/>
      <c r="K67" s="23"/>
      <c r="L67" s="23"/>
      <c r="M67" s="23"/>
      <c r="N67" s="23"/>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59"/>
      <c r="AX67" s="59"/>
    </row>
    <row r="68" ht="16.5" customHeight="true">
      <c r="A68" s="12"/>
      <c r="B68" s="23"/>
      <c r="C68" s="23"/>
      <c r="D68" s="23"/>
      <c r="E68" s="23"/>
      <c r="F68" s="23"/>
      <c r="G68" s="23"/>
      <c r="H68" s="23"/>
      <c r="I68" s="23"/>
      <c r="J68" s="23"/>
      <c r="K68" s="23"/>
      <c r="L68" s="23"/>
      <c r="M68" s="23"/>
      <c r="N68" s="23"/>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59"/>
      <c r="AX68" s="59"/>
    </row>
    <row r="69" ht="16.5" customHeight="true">
      <c r="A69" s="12"/>
      <c r="B69" s="23"/>
      <c r="C69" s="23"/>
      <c r="D69" s="23"/>
      <c r="E69" s="23"/>
      <c r="F69" s="23"/>
      <c r="G69" s="23"/>
      <c r="H69" s="23"/>
      <c r="I69" s="23"/>
      <c r="J69" s="23"/>
      <c r="K69" s="23"/>
      <c r="L69" s="23"/>
      <c r="M69" s="23"/>
      <c r="N69" s="23"/>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59"/>
      <c r="AX69" s="59"/>
    </row>
    <row r="70" ht="16.5" customHeight="true">
      <c r="A70" s="12"/>
      <c r="B70" s="23"/>
      <c r="C70" s="23"/>
      <c r="D70" s="23"/>
      <c r="E70" s="23"/>
      <c r="F70" s="23"/>
      <c r="G70" s="23"/>
      <c r="H70" s="23"/>
      <c r="I70" s="23"/>
      <c r="J70" s="23"/>
      <c r="K70" s="23"/>
      <c r="L70" s="23"/>
      <c r="M70" s="23"/>
      <c r="N70" s="23"/>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59"/>
      <c r="AX70" s="59"/>
    </row>
    <row r="71" ht="16.5" customHeight="true">
      <c r="A71" s="12"/>
      <c r="B71" s="23"/>
      <c r="C71" s="23"/>
      <c r="D71" s="23"/>
      <c r="E71" s="23"/>
      <c r="F71" s="23"/>
      <c r="G71" s="23"/>
      <c r="H71" s="23"/>
      <c r="I71" s="23"/>
      <c r="J71" s="23"/>
      <c r="K71" s="23"/>
      <c r="L71" s="23"/>
      <c r="M71" s="23"/>
      <c r="N71" s="23"/>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59"/>
      <c r="AX71" s="59"/>
    </row>
    <row r="72" ht="16.5" customHeight="true">
      <c r="A72" s="12"/>
      <c r="B72" s="23"/>
      <c r="C72" s="23"/>
      <c r="D72" s="23"/>
      <c r="E72" s="23"/>
      <c r="F72" s="23"/>
      <c r="G72" s="23"/>
      <c r="H72" s="23"/>
      <c r="I72" s="23"/>
      <c r="J72" s="23"/>
      <c r="K72" s="23"/>
      <c r="L72" s="23"/>
      <c r="M72" s="23"/>
      <c r="N72" s="23"/>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59"/>
      <c r="AX72" s="59"/>
    </row>
    <row r="73" ht="16.5" customHeight="true">
      <c r="A73" s="12"/>
      <c r="B73" s="23"/>
      <c r="C73" s="23"/>
      <c r="D73" s="23"/>
      <c r="E73" s="23"/>
      <c r="F73" s="23"/>
      <c r="G73" s="23"/>
      <c r="H73" s="23"/>
      <c r="I73" s="23"/>
      <c r="J73" s="23"/>
      <c r="K73" s="23"/>
      <c r="L73" s="23"/>
      <c r="M73" s="23"/>
      <c r="N73" s="23"/>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59"/>
      <c r="AX73" s="59"/>
    </row>
    <row r="74" ht="16.5" customHeight="true">
      <c r="A74" s="12"/>
      <c r="B74" s="23"/>
      <c r="C74" s="23"/>
      <c r="D74" s="23"/>
      <c r="E74" s="23"/>
      <c r="F74" s="23"/>
      <c r="G74" s="23"/>
      <c r="H74" s="23"/>
      <c r="I74" s="23"/>
      <c r="J74" s="23"/>
      <c r="K74" s="23"/>
      <c r="L74" s="23"/>
      <c r="M74" s="23"/>
      <c r="N74" s="23"/>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59"/>
      <c r="AX74" s="59"/>
    </row>
    <row r="75" ht="16.5" customHeight="true">
      <c r="A75" s="12"/>
      <c r="B75" s="23"/>
      <c r="C75" s="23"/>
      <c r="D75" s="23"/>
      <c r="E75" s="23"/>
      <c r="F75" s="23"/>
      <c r="G75" s="23"/>
      <c r="H75" s="23"/>
      <c r="I75" s="23"/>
      <c r="J75" s="23"/>
      <c r="K75" s="23"/>
      <c r="L75" s="23"/>
      <c r="M75" s="23"/>
      <c r="N75" s="23"/>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59"/>
      <c r="AX75" s="59"/>
    </row>
    <row r="76" ht="16.5" customHeight="true">
      <c r="A76" s="12"/>
      <c r="B76" s="23"/>
      <c r="C76" s="23"/>
      <c r="D76" s="23"/>
      <c r="E76" s="23"/>
      <c r="F76" s="23"/>
      <c r="G76" s="23"/>
      <c r="H76" s="23"/>
      <c r="I76" s="23"/>
      <c r="J76" s="23"/>
      <c r="K76" s="23"/>
      <c r="L76" s="23"/>
      <c r="M76" s="23"/>
      <c r="N76" s="23"/>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59"/>
      <c r="AX76" s="59"/>
    </row>
    <row r="77" ht="16.5" customHeight="true">
      <c r="A77" s="12"/>
      <c r="B77" s="23"/>
      <c r="C77" s="23"/>
      <c r="D77" s="23"/>
      <c r="E77" s="23"/>
      <c r="F77" s="23"/>
      <c r="G77" s="23"/>
      <c r="H77" s="23"/>
      <c r="I77" s="23"/>
      <c r="J77" s="23"/>
      <c r="K77" s="23"/>
      <c r="L77" s="23"/>
      <c r="M77" s="23"/>
      <c r="N77" s="23"/>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59"/>
      <c r="AX77" s="59"/>
    </row>
    <row r="78" ht="16.5" customHeight="true">
      <c r="A78" s="12"/>
      <c r="B78" s="23"/>
      <c r="C78" s="23"/>
      <c r="D78" s="23"/>
      <c r="E78" s="23"/>
      <c r="F78" s="23"/>
      <c r="G78" s="23"/>
      <c r="H78" s="23"/>
      <c r="I78" s="23"/>
      <c r="J78" s="23"/>
      <c r="K78" s="23"/>
      <c r="L78" s="23"/>
      <c r="M78" s="23"/>
      <c r="N78" s="23"/>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59"/>
      <c r="AX78" s="59"/>
    </row>
    <row r="79" ht="16.5" customHeight="true">
      <c r="A79" s="12"/>
      <c r="B79" s="23"/>
      <c r="C79" s="23"/>
      <c r="D79" s="23"/>
      <c r="E79" s="23"/>
      <c r="F79" s="23"/>
      <c r="G79" s="23"/>
      <c r="H79" s="23"/>
      <c r="I79" s="23"/>
      <c r="J79" s="23"/>
      <c r="K79" s="23"/>
      <c r="L79" s="23"/>
      <c r="M79" s="23"/>
      <c r="N79" s="23"/>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59"/>
      <c r="AX79" s="59"/>
    </row>
    <row r="80" ht="16.5" customHeight="true">
      <c r="A80" s="12"/>
      <c r="B80" s="23"/>
      <c r="C80" s="23"/>
      <c r="D80" s="23"/>
      <c r="E80" s="23"/>
      <c r="F80" s="23"/>
      <c r="G80" s="23"/>
      <c r="H80" s="23"/>
      <c r="I80" s="23"/>
      <c r="J80" s="23"/>
      <c r="K80" s="23"/>
      <c r="L80" s="23"/>
      <c r="M80" s="23"/>
      <c r="N80" s="23"/>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59"/>
      <c r="AX80" s="59"/>
    </row>
    <row r="81" ht="16.5" customHeight="true">
      <c r="A81" s="12"/>
      <c r="B81" s="23"/>
      <c r="C81" s="23"/>
      <c r="D81" s="23"/>
      <c r="E81" s="23"/>
      <c r="F81" s="23"/>
      <c r="G81" s="23"/>
      <c r="H81" s="23"/>
      <c r="I81" s="23"/>
      <c r="J81" s="23"/>
      <c r="K81" s="23"/>
      <c r="L81" s="23"/>
      <c r="M81" s="23"/>
      <c r="N81" s="23"/>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59"/>
      <c r="AX81" s="59"/>
    </row>
    <row r="82" ht="16.5" customHeight="true">
      <c r="A82" s="12"/>
      <c r="B82" s="23"/>
      <c r="C82" s="23"/>
      <c r="D82" s="23"/>
      <c r="E82" s="23"/>
      <c r="F82" s="23"/>
      <c r="G82" s="23"/>
      <c r="H82" s="23"/>
      <c r="I82" s="23"/>
      <c r="J82" s="23"/>
      <c r="K82" s="23"/>
      <c r="L82" s="23"/>
      <c r="M82" s="23"/>
      <c r="N82" s="23"/>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59"/>
      <c r="AX82" s="59"/>
    </row>
    <row r="83" ht="16.5" customHeight="true">
      <c r="A83" s="12"/>
      <c r="B83" s="23"/>
      <c r="C83" s="23"/>
      <c r="D83" s="23"/>
      <c r="E83" s="23"/>
      <c r="F83" s="23"/>
      <c r="G83" s="23"/>
      <c r="H83" s="23"/>
      <c r="I83" s="23"/>
      <c r="J83" s="23"/>
      <c r="K83" s="23"/>
      <c r="L83" s="23"/>
      <c r="M83" s="23"/>
      <c r="N83" s="23"/>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59"/>
      <c r="AX83" s="59"/>
    </row>
    <row r="84" ht="16.5" customHeight="true">
      <c r="A84" s="12"/>
      <c r="B84" s="23"/>
      <c r="C84" s="23"/>
      <c r="D84" s="23"/>
      <c r="E84" s="23"/>
      <c r="F84" s="23"/>
      <c r="G84" s="23"/>
      <c r="H84" s="23"/>
      <c r="I84" s="23"/>
      <c r="J84" s="23"/>
      <c r="K84" s="23"/>
      <c r="L84" s="23"/>
      <c r="M84" s="23"/>
      <c r="N84" s="23"/>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59"/>
      <c r="AX84" s="59"/>
    </row>
    <row r="85" ht="16.5" customHeight="true">
      <c r="A85" s="12"/>
      <c r="B85" s="23"/>
      <c r="C85" s="23"/>
      <c r="D85" s="23"/>
      <c r="E85" s="23"/>
      <c r="F85" s="23"/>
      <c r="G85" s="23"/>
      <c r="H85" s="23"/>
      <c r="I85" s="23"/>
      <c r="J85" s="23"/>
      <c r="K85" s="23"/>
      <c r="L85" s="23"/>
      <c r="M85" s="23"/>
      <c r="N85" s="23"/>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59"/>
      <c r="AX85" s="59"/>
    </row>
    <row r="86" ht="16.5" customHeight="true">
      <c r="A86" s="12"/>
      <c r="B86" s="23"/>
      <c r="C86" s="23"/>
      <c r="D86" s="23"/>
      <c r="E86" s="23"/>
      <c r="F86" s="23"/>
      <c r="G86" s="23"/>
      <c r="H86" s="23"/>
      <c r="I86" s="23"/>
      <c r="J86" s="23"/>
      <c r="K86" s="23"/>
      <c r="L86" s="23"/>
      <c r="M86" s="23"/>
      <c r="N86" s="23"/>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59"/>
      <c r="AX86" s="59"/>
    </row>
    <row r="87" ht="16.5" customHeight="true">
      <c r="A87" s="12"/>
      <c r="B87" s="23"/>
      <c r="C87" s="23"/>
      <c r="D87" s="23"/>
      <c r="E87" s="23"/>
      <c r="F87" s="23"/>
      <c r="G87" s="23"/>
      <c r="H87" s="23"/>
      <c r="I87" s="23"/>
      <c r="J87" s="23"/>
      <c r="K87" s="23"/>
      <c r="L87" s="23"/>
      <c r="M87" s="23"/>
      <c r="N87" s="23"/>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59"/>
      <c r="AX87" s="59"/>
    </row>
    <row r="88" ht="16.5" customHeight="true">
      <c r="A88" s="12"/>
      <c r="B88" s="23"/>
      <c r="C88" s="23"/>
      <c r="D88" s="23"/>
      <c r="E88" s="23"/>
      <c r="F88" s="23"/>
      <c r="G88" s="23"/>
      <c r="H88" s="23"/>
      <c r="I88" s="23"/>
      <c r="J88" s="23"/>
      <c r="K88" s="23"/>
      <c r="L88" s="23"/>
      <c r="M88" s="23"/>
      <c r="N88" s="23"/>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59"/>
      <c r="AX88" s="59"/>
    </row>
    <row r="89" ht="16.5" customHeight="true">
      <c r="A89" s="12"/>
      <c r="B89" s="23"/>
      <c r="C89" s="23"/>
      <c r="D89" s="23"/>
      <c r="E89" s="23"/>
      <c r="F89" s="23"/>
      <c r="G89" s="23"/>
      <c r="H89" s="23"/>
      <c r="I89" s="23"/>
      <c r="J89" s="23"/>
      <c r="K89" s="23"/>
      <c r="L89" s="23"/>
      <c r="M89" s="23"/>
      <c r="N89" s="23"/>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59"/>
      <c r="AX89" s="59"/>
    </row>
    <row r="90" ht="16.5" customHeight="true">
      <c r="A90" s="12"/>
      <c r="B90" s="23"/>
      <c r="C90" s="23"/>
      <c r="D90" s="23"/>
      <c r="E90" s="23"/>
      <c r="F90" s="23"/>
      <c r="G90" s="23"/>
      <c r="H90" s="23"/>
      <c r="I90" s="23"/>
      <c r="J90" s="23"/>
      <c r="K90" s="23"/>
      <c r="L90" s="23"/>
      <c r="M90" s="23"/>
      <c r="N90" s="23"/>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59"/>
      <c r="AX90" s="59"/>
    </row>
    <row r="91" ht="16.5" customHeight="true">
      <c r="A91" s="12"/>
      <c r="B91" s="23"/>
      <c r="C91" s="23"/>
      <c r="D91" s="23"/>
      <c r="E91" s="23"/>
      <c r="F91" s="23"/>
      <c r="G91" s="23"/>
      <c r="H91" s="23"/>
      <c r="I91" s="23"/>
      <c r="J91" s="23"/>
      <c r="K91" s="23"/>
      <c r="L91" s="23"/>
      <c r="M91" s="23"/>
      <c r="N91" s="23"/>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59"/>
      <c r="AX91" s="59"/>
    </row>
    <row r="92" ht="16.5" customHeight="true">
      <c r="A92" s="12"/>
      <c r="B92" s="23"/>
      <c r="C92" s="23"/>
      <c r="D92" s="23"/>
      <c r="E92" s="23"/>
      <c r="F92" s="23"/>
      <c r="G92" s="23"/>
      <c r="H92" s="23"/>
      <c r="I92" s="23"/>
      <c r="J92" s="23"/>
      <c r="K92" s="23"/>
      <c r="L92" s="23"/>
      <c r="M92" s="23"/>
      <c r="N92" s="23"/>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59"/>
      <c r="AX92" s="59"/>
    </row>
    <row r="93" ht="16.5" customHeight="true">
      <c r="A93" s="12"/>
      <c r="B93" s="23"/>
      <c r="C93" s="23"/>
      <c r="D93" s="23"/>
      <c r="E93" s="23"/>
      <c r="F93" s="23"/>
      <c r="G93" s="23"/>
      <c r="H93" s="23"/>
      <c r="I93" s="23"/>
      <c r="J93" s="23"/>
      <c r="K93" s="23"/>
      <c r="L93" s="23"/>
      <c r="M93" s="23"/>
      <c r="N93" s="23"/>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59"/>
      <c r="AX93" s="59"/>
    </row>
    <row r="94" ht="16.5" customHeight="true">
      <c r="A94" s="12"/>
      <c r="B94" s="23"/>
      <c r="C94" s="23"/>
      <c r="D94" s="23"/>
      <c r="E94" s="23"/>
      <c r="F94" s="23"/>
      <c r="G94" s="23"/>
      <c r="H94" s="23"/>
      <c r="I94" s="23"/>
      <c r="J94" s="23"/>
      <c r="K94" s="23"/>
      <c r="L94" s="23"/>
      <c r="M94" s="23"/>
      <c r="N94" s="23"/>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59"/>
      <c r="AX94" s="59"/>
    </row>
    <row r="95" ht="16.5" customHeight="true">
      <c r="A95" s="12"/>
      <c r="B95" s="23"/>
      <c r="C95" s="23"/>
      <c r="D95" s="23"/>
      <c r="E95" s="23"/>
      <c r="F95" s="23"/>
      <c r="G95" s="23"/>
      <c r="H95" s="23"/>
      <c r="I95" s="23"/>
      <c r="J95" s="23"/>
      <c r="K95" s="23"/>
      <c r="L95" s="23"/>
      <c r="M95" s="23"/>
      <c r="N95" s="23"/>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59"/>
      <c r="AX95" s="59"/>
    </row>
    <row r="96" ht="16.5" customHeight="true">
      <c r="A96" s="12"/>
      <c r="B96" s="23"/>
      <c r="C96" s="23"/>
      <c r="D96" s="23"/>
      <c r="E96" s="23"/>
      <c r="F96" s="23"/>
      <c r="G96" s="23"/>
      <c r="H96" s="23"/>
      <c r="I96" s="23"/>
      <c r="J96" s="23"/>
      <c r="K96" s="23"/>
      <c r="L96" s="23"/>
      <c r="M96" s="23"/>
      <c r="N96" s="23"/>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59"/>
      <c r="AX96" s="59"/>
    </row>
    <row r="97" ht="16.5" customHeight="true">
      <c r="A97" s="12"/>
      <c r="B97" s="23"/>
      <c r="C97" s="23"/>
      <c r="D97" s="23"/>
      <c r="E97" s="23"/>
      <c r="F97" s="23"/>
      <c r="G97" s="23"/>
      <c r="H97" s="23"/>
      <c r="I97" s="23"/>
      <c r="J97" s="23"/>
      <c r="K97" s="23"/>
      <c r="L97" s="23"/>
      <c r="M97" s="23"/>
      <c r="N97" s="23"/>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59"/>
      <c r="AX97" s="59"/>
    </row>
    <row r="98" ht="16.5" customHeight="true">
      <c r="A98" s="12"/>
      <c r="B98" s="23"/>
      <c r="C98" s="23"/>
      <c r="D98" s="23"/>
      <c r="E98" s="23"/>
      <c r="F98" s="23"/>
      <c r="G98" s="23"/>
      <c r="H98" s="23"/>
      <c r="I98" s="23"/>
      <c r="J98" s="23"/>
      <c r="K98" s="23"/>
      <c r="L98" s="23"/>
      <c r="M98" s="23"/>
      <c r="N98" s="23"/>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59"/>
      <c r="AX98" s="59"/>
    </row>
    <row r="99" ht="16.5" customHeight="true">
      <c r="A99" s="12"/>
      <c r="B99" s="23"/>
      <c r="C99" s="23"/>
      <c r="D99" s="23"/>
      <c r="E99" s="23"/>
      <c r="F99" s="23"/>
      <c r="G99" s="23"/>
      <c r="H99" s="23"/>
      <c r="I99" s="23"/>
      <c r="J99" s="23"/>
      <c r="K99" s="23"/>
      <c r="L99" s="23"/>
      <c r="M99" s="23"/>
      <c r="N99" s="23"/>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59"/>
      <c r="AX99" s="59"/>
    </row>
    <row r="100" ht="16.5" customHeight="true">
      <c r="A100" s="12"/>
      <c r="B100" s="23"/>
      <c r="C100" s="23"/>
      <c r="D100" s="23"/>
      <c r="E100" s="23"/>
      <c r="F100" s="23"/>
      <c r="G100" s="23"/>
      <c r="H100" s="23"/>
      <c r="I100" s="23"/>
      <c r="J100" s="23"/>
      <c r="K100" s="23"/>
      <c r="L100" s="23"/>
      <c r="M100" s="23"/>
      <c r="N100" s="23"/>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59"/>
      <c r="AX100" s="59"/>
    </row>
    <row r="101" ht="16.5" customHeight="true">
      <c r="A101" s="12"/>
      <c r="B101" s="23"/>
      <c r="C101" s="23"/>
      <c r="D101" s="23"/>
      <c r="E101" s="23"/>
      <c r="F101" s="23"/>
      <c r="G101" s="23"/>
      <c r="H101" s="23"/>
      <c r="I101" s="23"/>
      <c r="J101" s="23"/>
      <c r="K101" s="23"/>
      <c r="L101" s="23"/>
      <c r="M101" s="23"/>
      <c r="N101" s="23"/>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59"/>
      <c r="AX101" s="59"/>
    </row>
    <row r="102" ht="16.5" customHeight="true">
      <c r="A102" s="12"/>
      <c r="B102" s="23"/>
      <c r="C102" s="23"/>
      <c r="D102" s="23"/>
      <c r="E102" s="23"/>
      <c r="F102" s="23"/>
      <c r="G102" s="23"/>
      <c r="H102" s="23"/>
      <c r="I102" s="23"/>
      <c r="J102" s="23"/>
      <c r="K102" s="23"/>
      <c r="L102" s="23"/>
      <c r="M102" s="23"/>
      <c r="N102" s="23"/>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59"/>
      <c r="AX102" s="59"/>
    </row>
    <row r="103" ht="16.5" customHeight="true">
      <c r="A103" s="12"/>
      <c r="B103" s="23"/>
      <c r="C103" s="23"/>
      <c r="D103" s="23"/>
      <c r="E103" s="23"/>
      <c r="F103" s="23"/>
      <c r="G103" s="23"/>
      <c r="H103" s="23"/>
      <c r="I103" s="23"/>
      <c r="J103" s="23"/>
      <c r="K103" s="23"/>
      <c r="L103" s="23"/>
      <c r="M103" s="23"/>
      <c r="N103" s="23"/>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59"/>
      <c r="AX103" s="59"/>
    </row>
    <row r="104" ht="16.5" customHeight="true">
      <c r="A104" s="12"/>
      <c r="B104" s="23"/>
      <c r="C104" s="23"/>
      <c r="D104" s="23"/>
      <c r="E104" s="23"/>
      <c r="F104" s="23"/>
      <c r="G104" s="23"/>
      <c r="H104" s="23"/>
      <c r="I104" s="23"/>
      <c r="J104" s="23"/>
      <c r="K104" s="23"/>
      <c r="L104" s="23"/>
      <c r="M104" s="23"/>
      <c r="N104" s="23"/>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59"/>
      <c r="AX104" s="59"/>
    </row>
    <row r="105" ht="16.5" customHeight="true">
      <c r="A105" s="12"/>
      <c r="B105" s="23"/>
      <c r="C105" s="23"/>
      <c r="D105" s="23"/>
      <c r="E105" s="23"/>
      <c r="F105" s="23"/>
      <c r="G105" s="23"/>
      <c r="H105" s="23"/>
      <c r="I105" s="23"/>
      <c r="J105" s="23"/>
      <c r="K105" s="23"/>
      <c r="L105" s="23"/>
      <c r="M105" s="23"/>
      <c r="N105" s="23"/>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59"/>
      <c r="AX105" s="59"/>
    </row>
    <row r="106" ht="16.5" customHeight="true">
      <c r="A106" s="12"/>
      <c r="B106" s="23"/>
      <c r="C106" s="23"/>
      <c r="D106" s="23"/>
      <c r="E106" s="23"/>
      <c r="F106" s="23"/>
      <c r="G106" s="23"/>
      <c r="H106" s="23"/>
      <c r="I106" s="23"/>
      <c r="J106" s="23"/>
      <c r="K106" s="23"/>
      <c r="L106" s="23"/>
      <c r="M106" s="23"/>
      <c r="N106" s="23"/>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59"/>
      <c r="AX106" s="59"/>
    </row>
    <row r="107" ht="16.5" customHeight="true">
      <c r="A107" s="12"/>
      <c r="B107" s="23"/>
      <c r="C107" s="23"/>
      <c r="D107" s="23"/>
      <c r="E107" s="23"/>
      <c r="F107" s="23"/>
      <c r="G107" s="23"/>
      <c r="H107" s="23"/>
      <c r="I107" s="23"/>
      <c r="J107" s="23"/>
      <c r="K107" s="23"/>
      <c r="L107" s="23"/>
      <c r="M107" s="23"/>
      <c r="N107" s="23"/>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59"/>
      <c r="AX107" s="59"/>
    </row>
    <row r="108" ht="16.5" customHeight="true">
      <c r="A108" s="12"/>
      <c r="B108" s="23"/>
      <c r="C108" s="23"/>
      <c r="D108" s="23"/>
      <c r="E108" s="23"/>
      <c r="F108" s="23"/>
      <c r="G108" s="23"/>
      <c r="H108" s="23"/>
      <c r="I108" s="23"/>
      <c r="J108" s="23"/>
      <c r="K108" s="23"/>
      <c r="L108" s="23"/>
      <c r="M108" s="23"/>
      <c r="N108" s="23"/>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59"/>
      <c r="AX108" s="59"/>
    </row>
    <row r="109" ht="16.5" customHeight="true">
      <c r="A109" s="12"/>
      <c r="B109" s="23"/>
      <c r="C109" s="23"/>
      <c r="D109" s="23"/>
      <c r="E109" s="23"/>
      <c r="F109" s="23"/>
      <c r="G109" s="23"/>
      <c r="H109" s="23"/>
      <c r="I109" s="23"/>
      <c r="J109" s="23"/>
      <c r="K109" s="23"/>
      <c r="L109" s="23"/>
      <c r="M109" s="23"/>
      <c r="N109" s="23"/>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59"/>
      <c r="AX109" s="59"/>
    </row>
    <row r="110" ht="16.5" customHeight="true">
      <c r="A110" s="12"/>
      <c r="B110" s="23"/>
      <c r="C110" s="23"/>
      <c r="D110" s="23"/>
      <c r="E110" s="23"/>
      <c r="F110" s="23"/>
      <c r="G110" s="23"/>
      <c r="H110" s="23"/>
      <c r="I110" s="23"/>
      <c r="J110" s="23"/>
      <c r="K110" s="23"/>
      <c r="L110" s="23"/>
      <c r="M110" s="23"/>
      <c r="N110" s="23"/>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59"/>
      <c r="AX110" s="59"/>
    </row>
    <row r="111" ht="16.5" customHeight="true">
      <c r="A111" s="12"/>
      <c r="B111" s="23"/>
      <c r="C111" s="23"/>
      <c r="D111" s="23"/>
      <c r="E111" s="23"/>
      <c r="F111" s="23"/>
      <c r="G111" s="23"/>
      <c r="H111" s="23"/>
      <c r="I111" s="23"/>
      <c r="J111" s="23"/>
      <c r="K111" s="23"/>
      <c r="L111" s="23"/>
      <c r="M111" s="23"/>
      <c r="N111" s="23"/>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59"/>
      <c r="AX111" s="59"/>
    </row>
    <row r="112" ht="16.5" customHeight="true">
      <c r="A112" s="12"/>
      <c r="B112" s="23"/>
      <c r="C112" s="23"/>
      <c r="D112" s="23"/>
      <c r="E112" s="23"/>
      <c r="F112" s="23"/>
      <c r="G112" s="23"/>
      <c r="H112" s="23"/>
      <c r="I112" s="23"/>
      <c r="J112" s="23"/>
      <c r="K112" s="23"/>
      <c r="L112" s="23"/>
      <c r="M112" s="23"/>
      <c r="N112" s="23"/>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59"/>
      <c r="AX112" s="59"/>
    </row>
    <row r="113" ht="16.5" customHeight="true">
      <c r="A113" s="12"/>
      <c r="B113" s="23"/>
      <c r="C113" s="23"/>
      <c r="D113" s="23"/>
      <c r="E113" s="23"/>
      <c r="F113" s="23"/>
      <c r="G113" s="23"/>
      <c r="H113" s="23"/>
      <c r="I113" s="23"/>
      <c r="J113" s="23"/>
      <c r="K113" s="23"/>
      <c r="L113" s="23"/>
      <c r="M113" s="23"/>
      <c r="N113" s="23"/>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59"/>
      <c r="AX113" s="59"/>
    </row>
    <row r="114" ht="16.5" customHeight="true">
      <c r="A114" s="12"/>
      <c r="B114" s="23"/>
      <c r="C114" s="23"/>
      <c r="D114" s="23"/>
      <c r="E114" s="23"/>
      <c r="F114" s="23"/>
      <c r="G114" s="23"/>
      <c r="H114" s="23"/>
      <c r="I114" s="23"/>
      <c r="J114" s="23"/>
      <c r="K114" s="23"/>
      <c r="L114" s="23"/>
      <c r="M114" s="23"/>
      <c r="N114" s="23"/>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59"/>
      <c r="AX114" s="59"/>
    </row>
    <row r="115" ht="16.5" customHeight="true">
      <c r="A115" s="12"/>
      <c r="B115" s="23"/>
      <c r="C115" s="23"/>
      <c r="D115" s="23"/>
      <c r="E115" s="23"/>
      <c r="F115" s="23"/>
      <c r="G115" s="23"/>
      <c r="H115" s="23"/>
      <c r="I115" s="23"/>
      <c r="J115" s="23"/>
      <c r="K115" s="23"/>
      <c r="L115" s="23"/>
      <c r="M115" s="23"/>
      <c r="N115" s="23"/>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59"/>
      <c r="AX115" s="59"/>
    </row>
    <row r="116" ht="16.5" customHeight="true">
      <c r="A116" s="12"/>
      <c r="B116" s="23"/>
      <c r="C116" s="23"/>
      <c r="D116" s="23"/>
      <c r="E116" s="23"/>
      <c r="F116" s="23"/>
      <c r="G116" s="23"/>
      <c r="H116" s="23"/>
      <c r="I116" s="23"/>
      <c r="J116" s="23"/>
      <c r="K116" s="23"/>
      <c r="L116" s="23"/>
      <c r="M116" s="23"/>
      <c r="N116" s="23"/>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59"/>
      <c r="AX116" s="59"/>
    </row>
    <row r="117" ht="16.5" customHeight="true">
      <c r="A117" s="12"/>
      <c r="B117" s="23"/>
      <c r="C117" s="23"/>
      <c r="D117" s="23"/>
      <c r="E117" s="23"/>
      <c r="F117" s="23"/>
      <c r="G117" s="23"/>
      <c r="H117" s="23"/>
      <c r="I117" s="23"/>
      <c r="J117" s="23"/>
      <c r="K117" s="23"/>
      <c r="L117" s="23"/>
      <c r="M117" s="23"/>
      <c r="N117" s="23"/>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59"/>
      <c r="AX117" s="59"/>
    </row>
    <row r="118" ht="16.5" customHeight="true">
      <c r="A118" s="12"/>
      <c r="B118" s="23"/>
      <c r="C118" s="23"/>
      <c r="D118" s="23"/>
      <c r="E118" s="23"/>
      <c r="F118" s="23"/>
      <c r="G118" s="23"/>
      <c r="H118" s="23"/>
      <c r="I118" s="23"/>
      <c r="J118" s="23"/>
      <c r="K118" s="23"/>
      <c r="L118" s="23"/>
      <c r="M118" s="23"/>
      <c r="N118" s="23"/>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59"/>
      <c r="AX118" s="59"/>
    </row>
    <row r="119" ht="16.5" customHeight="true">
      <c r="A119" s="12"/>
      <c r="B119" s="23"/>
      <c r="C119" s="23"/>
      <c r="D119" s="23"/>
      <c r="E119" s="23"/>
      <c r="F119" s="23"/>
      <c r="G119" s="23"/>
      <c r="H119" s="23"/>
      <c r="I119" s="23"/>
      <c r="J119" s="23"/>
      <c r="K119" s="23"/>
      <c r="L119" s="23"/>
      <c r="M119" s="23"/>
      <c r="N119" s="23"/>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59"/>
      <c r="AX119" s="59"/>
    </row>
    <row r="120" ht="16.5" customHeight="true">
      <c r="A120" s="12"/>
      <c r="B120" s="23"/>
      <c r="C120" s="23"/>
      <c r="D120" s="23"/>
      <c r="E120" s="23"/>
      <c r="F120" s="23"/>
      <c r="G120" s="23"/>
      <c r="H120" s="23"/>
      <c r="I120" s="23"/>
      <c r="J120" s="23"/>
      <c r="K120" s="23"/>
      <c r="L120" s="23"/>
      <c r="M120" s="23"/>
      <c r="N120" s="23"/>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59"/>
      <c r="AX120" s="59"/>
    </row>
    <row r="121" ht="16.5" customHeight="true">
      <c r="A121" s="12"/>
      <c r="B121" s="23"/>
      <c r="C121" s="23"/>
      <c r="D121" s="23"/>
      <c r="E121" s="23"/>
      <c r="F121" s="23"/>
      <c r="G121" s="23"/>
      <c r="H121" s="23"/>
      <c r="I121" s="23"/>
      <c r="J121" s="23"/>
      <c r="K121" s="23"/>
      <c r="L121" s="23"/>
      <c r="M121" s="23"/>
      <c r="N121" s="23"/>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59"/>
      <c r="AX121" s="59"/>
    </row>
    <row r="122" ht="16.5" customHeight="true">
      <c r="A122" s="12"/>
      <c r="B122" s="23"/>
      <c r="C122" s="23"/>
      <c r="D122" s="23"/>
      <c r="E122" s="23"/>
      <c r="F122" s="23"/>
      <c r="G122" s="23"/>
      <c r="H122" s="23"/>
      <c r="I122" s="23"/>
      <c r="J122" s="23"/>
      <c r="K122" s="23"/>
      <c r="L122" s="23"/>
      <c r="M122" s="23"/>
      <c r="N122" s="23"/>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59"/>
      <c r="AX122" s="59"/>
    </row>
    <row r="123" ht="16.5" customHeight="true">
      <c r="A123" s="12"/>
      <c r="B123" s="23"/>
      <c r="C123" s="23"/>
      <c r="D123" s="23"/>
      <c r="E123" s="23"/>
      <c r="F123" s="23"/>
      <c r="G123" s="23"/>
      <c r="H123" s="23"/>
      <c r="I123" s="23"/>
      <c r="J123" s="23"/>
      <c r="K123" s="23"/>
      <c r="L123" s="23"/>
      <c r="M123" s="23"/>
      <c r="N123" s="23"/>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59"/>
      <c r="AX123" s="59"/>
    </row>
    <row r="124" ht="16.5" customHeight="true">
      <c r="A124" s="12"/>
      <c r="B124" s="23"/>
      <c r="C124" s="23"/>
      <c r="D124" s="23"/>
      <c r="E124" s="23"/>
      <c r="F124" s="23"/>
      <c r="G124" s="23"/>
      <c r="H124" s="23"/>
      <c r="I124" s="23"/>
      <c r="J124" s="23"/>
      <c r="K124" s="23"/>
      <c r="L124" s="23"/>
      <c r="M124" s="23"/>
      <c r="N124" s="23"/>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59"/>
      <c r="AX124" s="59"/>
    </row>
    <row r="125" ht="16.5" customHeight="true">
      <c r="A125" s="12"/>
      <c r="B125" s="23"/>
      <c r="C125" s="23"/>
      <c r="D125" s="23"/>
      <c r="E125" s="23"/>
      <c r="F125" s="23"/>
      <c r="G125" s="23"/>
      <c r="H125" s="23"/>
      <c r="I125" s="23"/>
      <c r="J125" s="23"/>
      <c r="K125" s="23"/>
      <c r="L125" s="23"/>
      <c r="M125" s="23"/>
      <c r="N125" s="23"/>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59"/>
      <c r="AX125" s="59"/>
    </row>
    <row r="126" ht="16.5" customHeight="true">
      <c r="A126" s="12"/>
      <c r="B126" s="23"/>
      <c r="C126" s="23"/>
      <c r="D126" s="23"/>
      <c r="E126" s="23"/>
      <c r="F126" s="23"/>
      <c r="G126" s="23"/>
      <c r="H126" s="23"/>
      <c r="I126" s="23"/>
      <c r="J126" s="23"/>
      <c r="K126" s="23"/>
      <c r="L126" s="23"/>
      <c r="M126" s="23"/>
      <c r="N126" s="23"/>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59"/>
      <c r="AX126" s="59"/>
    </row>
    <row r="127" ht="16.5" customHeight="true">
      <c r="A127" s="12"/>
      <c r="B127" s="23"/>
      <c r="C127" s="23"/>
      <c r="D127" s="23"/>
      <c r="E127" s="23"/>
      <c r="F127" s="23"/>
      <c r="G127" s="23"/>
      <c r="H127" s="23"/>
      <c r="I127" s="23"/>
      <c r="J127" s="23"/>
      <c r="K127" s="23"/>
      <c r="L127" s="23"/>
      <c r="M127" s="23"/>
      <c r="N127" s="23"/>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59"/>
      <c r="AX127" s="59"/>
    </row>
    <row r="128" ht="16.5" customHeight="true">
      <c r="A128" s="12"/>
      <c r="B128" s="23"/>
      <c r="C128" s="23"/>
      <c r="D128" s="23"/>
      <c r="E128" s="23"/>
      <c r="F128" s="23"/>
      <c r="G128" s="23"/>
      <c r="H128" s="23"/>
      <c r="I128" s="23"/>
      <c r="J128" s="23"/>
      <c r="K128" s="23"/>
      <c r="L128" s="23"/>
      <c r="M128" s="23"/>
      <c r="N128" s="23"/>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59"/>
      <c r="AX128" s="59"/>
    </row>
    <row r="129" ht="16.5" customHeight="true">
      <c r="A129" s="12"/>
      <c r="B129" s="23"/>
      <c r="C129" s="23"/>
      <c r="D129" s="23"/>
      <c r="E129" s="23"/>
      <c r="F129" s="23"/>
      <c r="G129" s="23"/>
      <c r="H129" s="23"/>
      <c r="I129" s="23"/>
      <c r="J129" s="23"/>
      <c r="K129" s="23"/>
      <c r="L129" s="23"/>
      <c r="M129" s="23"/>
      <c r="N129" s="23"/>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59"/>
      <c r="AX129" s="59"/>
    </row>
    <row r="130" ht="16.5" customHeight="true">
      <c r="A130" s="12"/>
      <c r="B130" s="23"/>
      <c r="C130" s="23"/>
      <c r="D130" s="23"/>
      <c r="E130" s="23"/>
      <c r="F130" s="23"/>
      <c r="G130" s="23"/>
      <c r="H130" s="23"/>
      <c r="I130" s="23"/>
      <c r="J130" s="23"/>
      <c r="K130" s="23"/>
      <c r="L130" s="23"/>
      <c r="M130" s="23"/>
      <c r="N130" s="23"/>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59"/>
      <c r="AX130" s="59"/>
    </row>
    <row r="131" ht="16.5" customHeight="true">
      <c r="A131" s="12"/>
      <c r="B131" s="23"/>
      <c r="C131" s="23"/>
      <c r="D131" s="23"/>
      <c r="E131" s="23"/>
      <c r="F131" s="23"/>
      <c r="G131" s="23"/>
      <c r="H131" s="23"/>
      <c r="I131" s="23"/>
      <c r="J131" s="23"/>
      <c r="K131" s="23"/>
      <c r="L131" s="23"/>
      <c r="M131" s="23"/>
      <c r="N131" s="23"/>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59"/>
      <c r="AX131" s="59"/>
    </row>
    <row r="132" ht="16.5" customHeight="true">
      <c r="A132" s="12"/>
      <c r="B132" s="23"/>
      <c r="C132" s="23"/>
      <c r="D132" s="23"/>
      <c r="E132" s="23"/>
      <c r="F132" s="23"/>
      <c r="G132" s="23"/>
      <c r="H132" s="23"/>
      <c r="I132" s="23"/>
      <c r="J132" s="23"/>
      <c r="K132" s="23"/>
      <c r="L132" s="23"/>
      <c r="M132" s="23"/>
      <c r="N132" s="23"/>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59"/>
      <c r="AX132" s="59"/>
    </row>
    <row r="133" ht="16.5" customHeight="true">
      <c r="A133" s="12"/>
      <c r="B133" s="23"/>
      <c r="C133" s="23"/>
      <c r="D133" s="23"/>
      <c r="E133" s="23"/>
      <c r="F133" s="23"/>
      <c r="G133" s="23"/>
      <c r="H133" s="23"/>
      <c r="I133" s="23"/>
      <c r="J133" s="23"/>
      <c r="K133" s="23"/>
      <c r="L133" s="23"/>
      <c r="M133" s="23"/>
      <c r="N133" s="23"/>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59"/>
      <c r="AX133" s="59"/>
    </row>
    <row r="134" ht="16.5" customHeight="true">
      <c r="A134" s="12"/>
      <c r="B134" s="23"/>
      <c r="C134" s="23"/>
      <c r="D134" s="23"/>
      <c r="E134" s="23"/>
      <c r="F134" s="23"/>
      <c r="G134" s="23"/>
      <c r="H134" s="23"/>
      <c r="I134" s="23"/>
      <c r="J134" s="23"/>
      <c r="K134" s="23"/>
      <c r="L134" s="23"/>
      <c r="M134" s="23"/>
      <c r="N134" s="23"/>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59"/>
      <c r="AX134" s="59"/>
    </row>
    <row r="135" ht="16.5" customHeight="true">
      <c r="A135" s="12"/>
      <c r="B135" s="23"/>
      <c r="C135" s="23"/>
      <c r="D135" s="23"/>
      <c r="E135" s="23"/>
      <c r="F135" s="23"/>
      <c r="G135" s="23"/>
      <c r="H135" s="23"/>
      <c r="I135" s="23"/>
      <c r="J135" s="23"/>
      <c r="K135" s="23"/>
      <c r="L135" s="23"/>
      <c r="M135" s="23"/>
      <c r="N135" s="23"/>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59"/>
      <c r="AX135" s="59"/>
    </row>
    <row r="136" ht="16.5" customHeight="true">
      <c r="A136" s="12"/>
      <c r="B136" s="23"/>
      <c r="C136" s="23"/>
      <c r="D136" s="23"/>
      <c r="E136" s="23"/>
      <c r="F136" s="23"/>
      <c r="G136" s="23"/>
      <c r="H136" s="23"/>
      <c r="I136" s="23"/>
      <c r="J136" s="23"/>
      <c r="K136" s="23"/>
      <c r="L136" s="23"/>
      <c r="M136" s="23"/>
      <c r="N136" s="23"/>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59"/>
      <c r="AX136" s="59"/>
    </row>
    <row r="137" ht="16.5" customHeight="true">
      <c r="A137" s="12"/>
      <c r="B137" s="23"/>
      <c r="C137" s="23"/>
      <c r="D137" s="23"/>
      <c r="E137" s="23"/>
      <c r="F137" s="23"/>
      <c r="G137" s="23"/>
      <c r="H137" s="23"/>
      <c r="I137" s="23"/>
      <c r="J137" s="23"/>
      <c r="K137" s="23"/>
      <c r="L137" s="23"/>
      <c r="M137" s="23"/>
      <c r="N137" s="23"/>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59"/>
      <c r="AX137" s="59"/>
    </row>
    <row r="138" ht="16.5" customHeight="true">
      <c r="A138" s="12"/>
      <c r="B138" s="23"/>
      <c r="C138" s="23"/>
      <c r="D138" s="23"/>
      <c r="E138" s="23"/>
      <c r="F138" s="23"/>
      <c r="G138" s="23"/>
      <c r="H138" s="23"/>
      <c r="I138" s="23"/>
      <c r="J138" s="23"/>
      <c r="K138" s="23"/>
      <c r="L138" s="23"/>
      <c r="M138" s="23"/>
      <c r="N138" s="23"/>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59"/>
      <c r="AX138" s="59"/>
    </row>
    <row r="139" ht="16.5" customHeight="true">
      <c r="A139" s="12"/>
      <c r="B139" s="23"/>
      <c r="C139" s="23"/>
      <c r="D139" s="23"/>
      <c r="E139" s="23"/>
      <c r="F139" s="23"/>
      <c r="G139" s="23"/>
      <c r="H139" s="23"/>
      <c r="I139" s="23"/>
      <c r="J139" s="23"/>
      <c r="K139" s="23"/>
      <c r="L139" s="23"/>
      <c r="M139" s="23"/>
      <c r="N139" s="23"/>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59"/>
      <c r="AX139" s="59"/>
    </row>
    <row r="140" ht="16.5" customHeight="true">
      <c r="A140" s="12"/>
      <c r="B140" s="23"/>
      <c r="C140" s="23"/>
      <c r="D140" s="23"/>
      <c r="E140" s="23"/>
      <c r="F140" s="23"/>
      <c r="G140" s="23"/>
      <c r="H140" s="23"/>
      <c r="I140" s="23"/>
      <c r="J140" s="23"/>
      <c r="K140" s="23"/>
      <c r="L140" s="23"/>
      <c r="M140" s="23"/>
      <c r="N140" s="23"/>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59"/>
      <c r="AX140" s="59"/>
    </row>
    <row r="141" ht="16.5" customHeight="true">
      <c r="A141" s="12"/>
      <c r="B141" s="23"/>
      <c r="C141" s="23"/>
      <c r="D141" s="23"/>
      <c r="E141" s="23"/>
      <c r="F141" s="23"/>
      <c r="G141" s="23"/>
      <c r="H141" s="23"/>
      <c r="I141" s="23"/>
      <c r="J141" s="23"/>
      <c r="K141" s="23"/>
      <c r="L141" s="23"/>
      <c r="M141" s="23"/>
      <c r="N141" s="23"/>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59"/>
      <c r="AX141" s="59"/>
    </row>
    <row r="142" ht="16.5" customHeight="true">
      <c r="A142" s="12"/>
      <c r="B142" s="23"/>
      <c r="C142" s="23"/>
      <c r="D142" s="23"/>
      <c r="E142" s="23"/>
      <c r="F142" s="23"/>
      <c r="G142" s="23"/>
      <c r="H142" s="23"/>
      <c r="I142" s="23"/>
      <c r="J142" s="23"/>
      <c r="K142" s="23"/>
      <c r="L142" s="23"/>
      <c r="M142" s="23"/>
      <c r="N142" s="23"/>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59"/>
      <c r="AX142" s="59"/>
    </row>
    <row r="143" ht="16.5" customHeight="true">
      <c r="A143" s="12"/>
      <c r="B143" s="23"/>
      <c r="C143" s="23"/>
      <c r="D143" s="23"/>
      <c r="E143" s="23"/>
      <c r="F143" s="23"/>
      <c r="G143" s="23"/>
      <c r="H143" s="23"/>
      <c r="I143" s="23"/>
      <c r="J143" s="23"/>
      <c r="K143" s="23"/>
      <c r="L143" s="23"/>
      <c r="M143" s="23"/>
      <c r="N143" s="23"/>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59"/>
      <c r="AX143" s="59"/>
    </row>
    <row r="144" ht="16.5" customHeight="true">
      <c r="A144" s="12"/>
      <c r="B144" s="23"/>
      <c r="C144" s="23"/>
      <c r="D144" s="23"/>
      <c r="E144" s="23"/>
      <c r="F144" s="23"/>
      <c r="G144" s="23"/>
      <c r="H144" s="23"/>
      <c r="I144" s="23"/>
      <c r="J144" s="23"/>
      <c r="K144" s="23"/>
      <c r="L144" s="23"/>
      <c r="M144" s="23"/>
      <c r="N144" s="23"/>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59"/>
      <c r="AX144" s="59"/>
    </row>
    <row r="145" ht="16.5" customHeight="true">
      <c r="A145" s="12"/>
      <c r="B145" s="23"/>
      <c r="C145" s="23"/>
      <c r="D145" s="23"/>
      <c r="E145" s="23"/>
      <c r="F145" s="23"/>
      <c r="G145" s="23"/>
      <c r="H145" s="23"/>
      <c r="I145" s="23"/>
      <c r="J145" s="23"/>
      <c r="K145" s="23"/>
      <c r="L145" s="23"/>
      <c r="M145" s="23"/>
      <c r="N145" s="23"/>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59"/>
      <c r="AX145" s="59"/>
    </row>
    <row r="146" ht="16.5" customHeight="true">
      <c r="A146" s="12"/>
      <c r="B146" s="23"/>
      <c r="C146" s="23"/>
      <c r="D146" s="23"/>
      <c r="E146" s="23"/>
      <c r="F146" s="23"/>
      <c r="G146" s="23"/>
      <c r="H146" s="23"/>
      <c r="I146" s="23"/>
      <c r="J146" s="23"/>
      <c r="K146" s="23"/>
      <c r="L146" s="23"/>
      <c r="M146" s="23"/>
      <c r="N146" s="23"/>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59"/>
      <c r="AX146" s="59"/>
    </row>
    <row r="147" ht="16.5" customHeight="true">
      <c r="A147" s="12"/>
      <c r="B147" s="23"/>
      <c r="C147" s="23"/>
      <c r="D147" s="23"/>
      <c r="E147" s="23"/>
      <c r="F147" s="23"/>
      <c r="G147" s="23"/>
      <c r="H147" s="23"/>
      <c r="I147" s="23"/>
      <c r="J147" s="23"/>
      <c r="K147" s="23"/>
      <c r="L147" s="23"/>
      <c r="M147" s="23"/>
      <c r="N147" s="23"/>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59"/>
      <c r="AX147" s="59"/>
    </row>
    <row r="148" ht="16.5" customHeight="true">
      <c r="A148" s="12"/>
      <c r="B148" s="23"/>
      <c r="C148" s="23"/>
      <c r="D148" s="23"/>
      <c r="E148" s="23"/>
      <c r="F148" s="23"/>
      <c r="G148" s="23"/>
      <c r="H148" s="23"/>
      <c r="I148" s="23"/>
      <c r="J148" s="23"/>
      <c r="K148" s="23"/>
      <c r="L148" s="23"/>
      <c r="M148" s="23"/>
      <c r="N148" s="23"/>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59"/>
      <c r="AX148" s="59"/>
    </row>
    <row r="149" ht="16.5" customHeight="true">
      <c r="A149" s="12"/>
      <c r="B149" s="23"/>
      <c r="C149" s="23"/>
      <c r="D149" s="23"/>
      <c r="E149" s="23"/>
      <c r="F149" s="23"/>
      <c r="G149" s="23"/>
      <c r="H149" s="23"/>
      <c r="I149" s="23"/>
      <c r="J149" s="23"/>
      <c r="K149" s="23"/>
      <c r="L149" s="23"/>
      <c r="M149" s="23"/>
      <c r="N149" s="23"/>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59"/>
      <c r="AX149" s="59"/>
    </row>
    <row r="150" ht="16.5" customHeight="true">
      <c r="A150" s="12"/>
      <c r="B150" s="23"/>
      <c r="C150" s="23"/>
      <c r="D150" s="23"/>
      <c r="E150" s="23"/>
      <c r="F150" s="23"/>
      <c r="G150" s="23"/>
      <c r="H150" s="23"/>
      <c r="I150" s="23"/>
      <c r="J150" s="23"/>
      <c r="K150" s="23"/>
      <c r="L150" s="23"/>
      <c r="M150" s="23"/>
      <c r="N150" s="23"/>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59"/>
      <c r="AX150" s="59"/>
    </row>
    <row r="151" ht="16.5" customHeight="true">
      <c r="A151" s="12"/>
      <c r="B151" s="23"/>
      <c r="C151" s="23"/>
      <c r="D151" s="23"/>
      <c r="E151" s="23"/>
      <c r="F151" s="23"/>
      <c r="G151" s="23"/>
      <c r="H151" s="23"/>
      <c r="I151" s="23"/>
      <c r="J151" s="23"/>
      <c r="K151" s="23"/>
      <c r="L151" s="23"/>
      <c r="M151" s="23"/>
      <c r="N151" s="23"/>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59"/>
      <c r="AX151" s="59"/>
    </row>
    <row r="152" ht="16.5" customHeight="true">
      <c r="A152" s="12"/>
      <c r="B152" s="23"/>
      <c r="C152" s="23"/>
      <c r="D152" s="23"/>
      <c r="E152" s="23"/>
      <c r="F152" s="23"/>
      <c r="G152" s="23"/>
      <c r="H152" s="23"/>
      <c r="I152" s="23"/>
      <c r="J152" s="23"/>
      <c r="K152" s="23"/>
      <c r="L152" s="23"/>
      <c r="M152" s="23"/>
      <c r="N152" s="23"/>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59"/>
      <c r="AX152" s="59"/>
    </row>
    <row r="153" ht="16.5" customHeight="true">
      <c r="A153" s="12"/>
      <c r="B153" s="23"/>
      <c r="C153" s="23"/>
      <c r="D153" s="23"/>
      <c r="E153" s="23"/>
      <c r="F153" s="23"/>
      <c r="G153" s="23"/>
      <c r="H153" s="23"/>
      <c r="I153" s="23"/>
      <c r="J153" s="23"/>
      <c r="K153" s="23"/>
      <c r="L153" s="23"/>
      <c r="M153" s="23"/>
      <c r="N153" s="23"/>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59"/>
      <c r="AX153" s="59"/>
    </row>
    <row r="154" ht="16.5" customHeight="true">
      <c r="A154" s="12"/>
      <c r="B154" s="23"/>
      <c r="C154" s="23"/>
      <c r="D154" s="23"/>
      <c r="E154" s="23"/>
      <c r="F154" s="23"/>
      <c r="G154" s="23"/>
      <c r="H154" s="23"/>
      <c r="I154" s="23"/>
      <c r="J154" s="23"/>
      <c r="K154" s="23"/>
      <c r="L154" s="23"/>
      <c r="M154" s="23"/>
      <c r="N154" s="23"/>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59"/>
      <c r="AX154" s="59"/>
    </row>
    <row r="155" ht="16.5" customHeight="true">
      <c r="A155" s="12"/>
      <c r="B155" s="23"/>
      <c r="C155" s="23"/>
      <c r="D155" s="23"/>
      <c r="E155" s="23"/>
      <c r="F155" s="23"/>
      <c r="G155" s="23"/>
      <c r="H155" s="23"/>
      <c r="I155" s="23"/>
      <c r="J155" s="23"/>
      <c r="K155" s="23"/>
      <c r="L155" s="23"/>
      <c r="M155" s="23"/>
      <c r="N155" s="23"/>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59"/>
      <c r="AX155" s="59"/>
    </row>
    <row r="156" ht="16.5" customHeight="true">
      <c r="A156" s="12"/>
      <c r="B156" s="23"/>
      <c r="C156" s="23"/>
      <c r="D156" s="23"/>
      <c r="E156" s="23"/>
      <c r="F156" s="23"/>
      <c r="G156" s="23"/>
      <c r="H156" s="23"/>
      <c r="I156" s="23"/>
      <c r="J156" s="23"/>
      <c r="K156" s="23"/>
      <c r="L156" s="23"/>
      <c r="M156" s="23"/>
      <c r="N156" s="23"/>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59"/>
      <c r="AX156" s="59"/>
    </row>
    <row r="157" ht="16.5" customHeight="true">
      <c r="A157" s="12"/>
      <c r="B157" s="23"/>
      <c r="C157" s="23"/>
      <c r="D157" s="23"/>
      <c r="E157" s="23"/>
      <c r="F157" s="23"/>
      <c r="G157" s="23"/>
      <c r="H157" s="23"/>
      <c r="I157" s="23"/>
      <c r="J157" s="23"/>
      <c r="K157" s="23"/>
      <c r="L157" s="23"/>
      <c r="M157" s="23"/>
      <c r="N157" s="23"/>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59"/>
      <c r="AX157" s="59"/>
    </row>
    <row r="158" ht="16.5" customHeight="true">
      <c r="A158" s="12"/>
      <c r="B158" s="23"/>
      <c r="C158" s="23"/>
      <c r="D158" s="23"/>
      <c r="E158" s="23"/>
      <c r="F158" s="23"/>
      <c r="G158" s="23"/>
      <c r="H158" s="23"/>
      <c r="I158" s="23"/>
      <c r="J158" s="23"/>
      <c r="K158" s="23"/>
      <c r="L158" s="23"/>
      <c r="M158" s="23"/>
      <c r="N158" s="23"/>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59"/>
      <c r="AX158" s="59"/>
    </row>
    <row r="159" ht="16.5" customHeight="true">
      <c r="A159" s="12"/>
      <c r="B159" s="23"/>
      <c r="C159" s="23"/>
      <c r="D159" s="23"/>
      <c r="E159" s="23"/>
      <c r="F159" s="23"/>
      <c r="G159" s="23"/>
      <c r="H159" s="23"/>
      <c r="I159" s="23"/>
      <c r="J159" s="23"/>
      <c r="K159" s="23"/>
      <c r="L159" s="23"/>
      <c r="M159" s="23"/>
      <c r="N159" s="23"/>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59"/>
      <c r="AX159" s="59"/>
    </row>
    <row r="160" ht="16.5" customHeight="true">
      <c r="A160" s="12"/>
      <c r="B160" s="23"/>
      <c r="C160" s="23"/>
      <c r="D160" s="23"/>
      <c r="E160" s="23"/>
      <c r="F160" s="23"/>
      <c r="G160" s="23"/>
      <c r="H160" s="23"/>
      <c r="I160" s="23"/>
      <c r="J160" s="23"/>
      <c r="K160" s="23"/>
      <c r="L160" s="23"/>
      <c r="M160" s="23"/>
      <c r="N160" s="23"/>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59"/>
      <c r="AX160" s="59"/>
    </row>
    <row r="161" ht="16.5" customHeight="true">
      <c r="A161" s="12"/>
      <c r="B161" s="23"/>
      <c r="C161" s="23"/>
      <c r="D161" s="23"/>
      <c r="E161" s="23"/>
      <c r="F161" s="23"/>
      <c r="G161" s="23"/>
      <c r="H161" s="23"/>
      <c r="I161" s="23"/>
      <c r="J161" s="23"/>
      <c r="K161" s="23"/>
      <c r="L161" s="23"/>
      <c r="M161" s="23"/>
      <c r="N161" s="23"/>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59"/>
      <c r="AX161" s="59"/>
    </row>
    <row r="162" ht="16.5" customHeight="true">
      <c r="A162" s="12"/>
      <c r="B162" s="23"/>
      <c r="C162" s="23"/>
      <c r="D162" s="23"/>
      <c r="E162" s="23"/>
      <c r="F162" s="23"/>
      <c r="G162" s="23"/>
      <c r="H162" s="23"/>
      <c r="I162" s="23"/>
      <c r="J162" s="23"/>
      <c r="K162" s="23"/>
      <c r="L162" s="23"/>
      <c r="M162" s="23"/>
      <c r="N162" s="23"/>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59"/>
      <c r="AX162" s="59"/>
    </row>
    <row r="163" ht="16.5" customHeight="true">
      <c r="A163" s="12"/>
      <c r="B163" s="23"/>
      <c r="C163" s="23"/>
      <c r="D163" s="23"/>
      <c r="E163" s="23"/>
      <c r="F163" s="23"/>
      <c r="G163" s="23"/>
      <c r="H163" s="23"/>
      <c r="I163" s="23"/>
      <c r="J163" s="23"/>
      <c r="K163" s="23"/>
      <c r="L163" s="23"/>
      <c r="M163" s="23"/>
      <c r="N163" s="23"/>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59"/>
      <c r="AX163" s="59"/>
    </row>
    <row r="164" ht="16.5" customHeight="true">
      <c r="A164" s="12"/>
      <c r="B164" s="23"/>
      <c r="C164" s="23"/>
      <c r="D164" s="23"/>
      <c r="E164" s="23"/>
      <c r="F164" s="23"/>
      <c r="G164" s="23"/>
      <c r="H164" s="23"/>
      <c r="I164" s="23"/>
      <c r="J164" s="23"/>
      <c r="K164" s="23"/>
      <c r="L164" s="23"/>
      <c r="M164" s="23"/>
      <c r="N164" s="23"/>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59"/>
      <c r="AX164" s="59"/>
    </row>
    <row r="165" ht="16.5" customHeight="true">
      <c r="A165" s="12"/>
      <c r="B165" s="23"/>
      <c r="C165" s="23"/>
      <c r="D165" s="23"/>
      <c r="E165" s="23"/>
      <c r="F165" s="23"/>
      <c r="G165" s="23"/>
      <c r="H165" s="23"/>
      <c r="I165" s="23"/>
      <c r="J165" s="23"/>
      <c r="K165" s="23"/>
      <c r="L165" s="23"/>
      <c r="M165" s="23"/>
      <c r="N165" s="23"/>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59"/>
      <c r="AX165" s="59"/>
    </row>
    <row r="166" ht="16.5" customHeight="true">
      <c r="A166" s="12"/>
      <c r="B166" s="23"/>
      <c r="C166" s="23"/>
      <c r="D166" s="23"/>
      <c r="E166" s="23"/>
      <c r="F166" s="23"/>
      <c r="G166" s="23"/>
      <c r="H166" s="23"/>
      <c r="I166" s="23"/>
      <c r="J166" s="23"/>
      <c r="K166" s="23"/>
      <c r="L166" s="23"/>
      <c r="M166" s="23"/>
      <c r="N166" s="23"/>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59"/>
      <c r="AX166" s="59"/>
    </row>
    <row r="167" ht="16.5" customHeight="true">
      <c r="A167" s="12"/>
      <c r="B167" s="23"/>
      <c r="C167" s="23"/>
      <c r="D167" s="23"/>
      <c r="E167" s="23"/>
      <c r="F167" s="23"/>
      <c r="G167" s="23"/>
      <c r="H167" s="23"/>
      <c r="I167" s="23"/>
      <c r="J167" s="23"/>
      <c r="K167" s="23"/>
      <c r="L167" s="23"/>
      <c r="M167" s="23"/>
      <c r="N167" s="23"/>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59"/>
      <c r="AX167" s="59"/>
    </row>
    <row r="168" ht="16.5" customHeight="true">
      <c r="A168" s="12"/>
      <c r="B168" s="23"/>
      <c r="C168" s="23"/>
      <c r="D168" s="23"/>
      <c r="E168" s="23"/>
      <c r="F168" s="23"/>
      <c r="G168" s="23"/>
      <c r="H168" s="23"/>
      <c r="I168" s="23"/>
      <c r="J168" s="23"/>
      <c r="K168" s="23"/>
      <c r="L168" s="23"/>
      <c r="M168" s="23"/>
      <c r="N168" s="23"/>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59"/>
      <c r="AX168" s="59"/>
    </row>
    <row r="169" ht="16.5" customHeight="true">
      <c r="A169" s="12"/>
      <c r="B169" s="23"/>
      <c r="C169" s="23"/>
      <c r="D169" s="23"/>
      <c r="E169" s="23"/>
      <c r="F169" s="23"/>
      <c r="G169" s="23"/>
      <c r="H169" s="23"/>
      <c r="I169" s="23"/>
      <c r="J169" s="23"/>
      <c r="K169" s="23"/>
      <c r="L169" s="23"/>
      <c r="M169" s="23"/>
      <c r="N169" s="23"/>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59"/>
      <c r="AX169" s="59"/>
    </row>
    <row r="170" ht="16.5" customHeight="true">
      <c r="A170" s="12"/>
      <c r="B170" s="23"/>
      <c r="C170" s="23"/>
      <c r="D170" s="23"/>
      <c r="E170" s="23"/>
      <c r="F170" s="23"/>
      <c r="G170" s="23"/>
      <c r="H170" s="23"/>
      <c r="I170" s="23"/>
      <c r="J170" s="23"/>
      <c r="K170" s="23"/>
      <c r="L170" s="23"/>
      <c r="M170" s="23"/>
      <c r="N170" s="23"/>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59"/>
      <c r="AX170" s="59"/>
    </row>
    <row r="171" ht="16.5" customHeight="true">
      <c r="A171" s="12"/>
      <c r="B171" s="23"/>
      <c r="C171" s="23"/>
      <c r="D171" s="23"/>
      <c r="E171" s="23"/>
      <c r="F171" s="23"/>
      <c r="G171" s="23"/>
      <c r="H171" s="23"/>
      <c r="I171" s="23"/>
      <c r="J171" s="23"/>
      <c r="K171" s="23"/>
      <c r="L171" s="23"/>
      <c r="M171" s="23"/>
      <c r="N171" s="23"/>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59"/>
      <c r="AX171" s="59"/>
    </row>
    <row r="172" ht="16.5" customHeight="true">
      <c r="A172" s="12"/>
      <c r="B172" s="23"/>
      <c r="C172" s="23"/>
      <c r="D172" s="23"/>
      <c r="E172" s="23"/>
      <c r="F172" s="23"/>
      <c r="G172" s="23"/>
      <c r="H172" s="23"/>
      <c r="I172" s="23"/>
      <c r="J172" s="23"/>
      <c r="K172" s="23"/>
      <c r="L172" s="23"/>
      <c r="M172" s="23"/>
      <c r="N172" s="23"/>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59"/>
      <c r="AX172" s="59"/>
    </row>
    <row r="173" ht="16.5" customHeight="true">
      <c r="A173" s="12"/>
      <c r="B173" s="23"/>
      <c r="C173" s="23"/>
      <c r="D173" s="23"/>
      <c r="E173" s="23"/>
      <c r="F173" s="23"/>
      <c r="G173" s="23"/>
      <c r="H173" s="23"/>
      <c r="I173" s="23"/>
      <c r="J173" s="23"/>
      <c r="K173" s="23"/>
      <c r="L173" s="23"/>
      <c r="M173" s="23"/>
      <c r="N173" s="23"/>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59"/>
      <c r="AX173" s="59"/>
    </row>
    <row r="174" ht="16.5" customHeight="true">
      <c r="A174" s="12"/>
      <c r="B174" s="23"/>
      <c r="C174" s="23"/>
      <c r="D174" s="23"/>
      <c r="E174" s="23"/>
      <c r="F174" s="23"/>
      <c r="G174" s="23"/>
      <c r="H174" s="23"/>
      <c r="I174" s="23"/>
      <c r="J174" s="23"/>
      <c r="K174" s="23"/>
      <c r="L174" s="23"/>
      <c r="M174" s="23"/>
      <c r="N174" s="23"/>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59"/>
      <c r="AX174" s="59"/>
    </row>
    <row r="175" ht="16.5" customHeight="true">
      <c r="A175" s="12"/>
      <c r="B175" s="23"/>
      <c r="C175" s="23"/>
      <c r="D175" s="23"/>
      <c r="E175" s="23"/>
      <c r="F175" s="23"/>
      <c r="G175" s="23"/>
      <c r="H175" s="23"/>
      <c r="I175" s="23"/>
      <c r="J175" s="23"/>
      <c r="K175" s="23"/>
      <c r="L175" s="23"/>
      <c r="M175" s="23"/>
      <c r="N175" s="23"/>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59"/>
      <c r="AX175" s="59"/>
    </row>
    <row r="176" ht="16.5" customHeight="true">
      <c r="A176" s="12"/>
      <c r="B176" s="23"/>
      <c r="C176" s="23"/>
      <c r="D176" s="23"/>
      <c r="E176" s="23"/>
      <c r="F176" s="23"/>
      <c r="G176" s="23"/>
      <c r="H176" s="23"/>
      <c r="I176" s="23"/>
      <c r="J176" s="23"/>
      <c r="K176" s="23"/>
      <c r="L176" s="23"/>
      <c r="M176" s="23"/>
      <c r="N176" s="23"/>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59"/>
      <c r="AX176" s="59"/>
    </row>
    <row r="177" ht="16.5" customHeight="true">
      <c r="A177" s="12"/>
      <c r="B177" s="23"/>
      <c r="C177" s="23"/>
      <c r="D177" s="23"/>
      <c r="E177" s="23"/>
      <c r="F177" s="23"/>
      <c r="G177" s="23"/>
      <c r="H177" s="23"/>
      <c r="I177" s="23"/>
      <c r="J177" s="23"/>
      <c r="K177" s="23"/>
      <c r="L177" s="23"/>
      <c r="M177" s="23"/>
      <c r="N177" s="23"/>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59"/>
      <c r="AX177" s="59"/>
    </row>
    <row r="178" ht="16.5" customHeight="true">
      <c r="A178" s="12"/>
      <c r="B178" s="23"/>
      <c r="C178" s="23"/>
      <c r="D178" s="23"/>
      <c r="E178" s="23"/>
      <c r="F178" s="23"/>
      <c r="G178" s="23"/>
      <c r="H178" s="23"/>
      <c r="I178" s="23"/>
      <c r="J178" s="23"/>
      <c r="K178" s="23"/>
      <c r="L178" s="23"/>
      <c r="M178" s="23"/>
      <c r="N178" s="23"/>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59"/>
      <c r="AX178" s="59"/>
    </row>
    <row r="179" ht="16.5" customHeight="true">
      <c r="A179" s="12"/>
      <c r="B179" s="23"/>
      <c r="C179" s="23"/>
      <c r="D179" s="23"/>
      <c r="E179" s="23"/>
      <c r="F179" s="23"/>
      <c r="G179" s="23"/>
      <c r="H179" s="23"/>
      <c r="I179" s="23"/>
      <c r="J179" s="23"/>
      <c r="K179" s="23"/>
      <c r="L179" s="23"/>
      <c r="M179" s="23"/>
      <c r="N179" s="23"/>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59"/>
      <c r="AX179" s="59"/>
    </row>
    <row r="180" ht="16.5" customHeight="true">
      <c r="A180" s="12"/>
      <c r="B180" s="23"/>
      <c r="C180" s="23"/>
      <c r="D180" s="23"/>
      <c r="E180" s="23"/>
      <c r="F180" s="23"/>
      <c r="G180" s="23"/>
      <c r="H180" s="23"/>
      <c r="I180" s="23"/>
      <c r="J180" s="23"/>
      <c r="K180" s="23"/>
      <c r="L180" s="23"/>
      <c r="M180" s="23"/>
      <c r="N180" s="23"/>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59"/>
      <c r="AX180" s="59"/>
    </row>
    <row r="181" ht="16.5" customHeight="true">
      <c r="A181" s="12"/>
      <c r="B181" s="23"/>
      <c r="C181" s="23"/>
      <c r="D181" s="23"/>
      <c r="E181" s="23"/>
      <c r="F181" s="23"/>
      <c r="G181" s="23"/>
      <c r="H181" s="23"/>
      <c r="I181" s="23"/>
      <c r="J181" s="23"/>
      <c r="K181" s="23"/>
      <c r="L181" s="23"/>
      <c r="M181" s="23"/>
      <c r="N181" s="23"/>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59"/>
      <c r="AX181" s="59"/>
    </row>
    <row r="182" ht="16.5" customHeight="true">
      <c r="A182" s="12"/>
      <c r="B182" s="23"/>
      <c r="C182" s="23"/>
      <c r="D182" s="23"/>
      <c r="E182" s="23"/>
      <c r="F182" s="23"/>
      <c r="G182" s="23"/>
      <c r="H182" s="23"/>
      <c r="I182" s="23"/>
      <c r="J182" s="23"/>
      <c r="K182" s="23"/>
      <c r="L182" s="23"/>
      <c r="M182" s="23"/>
      <c r="N182" s="23"/>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59"/>
      <c r="AX182" s="59"/>
    </row>
    <row r="183" ht="16.5" customHeight="true">
      <c r="A183" s="12"/>
      <c r="B183" s="23"/>
      <c r="C183" s="23"/>
      <c r="D183" s="23"/>
      <c r="E183" s="23"/>
      <c r="F183" s="23"/>
      <c r="G183" s="23"/>
      <c r="H183" s="23"/>
      <c r="I183" s="23"/>
      <c r="J183" s="23"/>
      <c r="K183" s="23"/>
      <c r="L183" s="23"/>
      <c r="M183" s="23"/>
      <c r="N183" s="23"/>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59"/>
      <c r="AX183" s="59"/>
    </row>
    <row r="184" ht="16.5" customHeight="true">
      <c r="A184" s="12"/>
      <c r="B184" s="23"/>
      <c r="C184" s="23"/>
      <c r="D184" s="23"/>
      <c r="E184" s="23"/>
      <c r="F184" s="23"/>
      <c r="G184" s="23"/>
      <c r="H184" s="23"/>
      <c r="I184" s="23"/>
      <c r="J184" s="23"/>
      <c r="K184" s="23"/>
      <c r="L184" s="23"/>
      <c r="M184" s="23"/>
      <c r="N184" s="23"/>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59"/>
      <c r="AX184" s="59"/>
    </row>
    <row r="185" ht="16.5" customHeight="true">
      <c r="A185" s="12"/>
      <c r="B185" s="23"/>
      <c r="C185" s="23"/>
      <c r="D185" s="23"/>
      <c r="E185" s="23"/>
      <c r="F185" s="23"/>
      <c r="G185" s="23"/>
      <c r="H185" s="23"/>
      <c r="I185" s="23"/>
      <c r="J185" s="23"/>
      <c r="K185" s="23"/>
      <c r="L185" s="23"/>
      <c r="M185" s="23"/>
      <c r="N185" s="23"/>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59"/>
      <c r="AX185" s="59"/>
    </row>
    <row r="186" ht="16.5" customHeight="true">
      <c r="A186" s="12"/>
      <c r="B186" s="23"/>
      <c r="C186" s="23"/>
      <c r="D186" s="23"/>
      <c r="E186" s="23"/>
      <c r="F186" s="23"/>
      <c r="G186" s="23"/>
      <c r="H186" s="23"/>
      <c r="I186" s="23"/>
      <c r="J186" s="23"/>
      <c r="K186" s="23"/>
      <c r="L186" s="23"/>
      <c r="M186" s="23"/>
      <c r="N186" s="23"/>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59"/>
      <c r="AX186" s="59"/>
    </row>
    <row r="187" ht="16.5" customHeight="true">
      <c r="A187" s="12"/>
      <c r="B187" s="23"/>
      <c r="C187" s="23"/>
      <c r="D187" s="23"/>
      <c r="E187" s="23"/>
      <c r="F187" s="23"/>
      <c r="G187" s="23"/>
      <c r="H187" s="23"/>
      <c r="I187" s="23"/>
      <c r="J187" s="23"/>
      <c r="K187" s="23"/>
      <c r="L187" s="23"/>
      <c r="M187" s="23"/>
      <c r="N187" s="23"/>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59"/>
      <c r="AX187" s="59"/>
    </row>
    <row r="188" ht="16.5" customHeight="true">
      <c r="A188" s="12"/>
      <c r="B188" s="23"/>
      <c r="C188" s="23"/>
      <c r="D188" s="23"/>
      <c r="E188" s="23"/>
      <c r="F188" s="23"/>
      <c r="G188" s="23"/>
      <c r="H188" s="23"/>
      <c r="I188" s="23"/>
      <c r="J188" s="23"/>
      <c r="K188" s="23"/>
      <c r="L188" s="23"/>
      <c r="M188" s="23"/>
      <c r="N188" s="23"/>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59"/>
      <c r="AX188" s="59"/>
    </row>
    <row r="189" ht="16.5" customHeight="true">
      <c r="A189" s="12"/>
      <c r="B189" s="23"/>
      <c r="C189" s="23"/>
      <c r="D189" s="23"/>
      <c r="E189" s="23"/>
      <c r="F189" s="23"/>
      <c r="G189" s="23"/>
      <c r="H189" s="23"/>
      <c r="I189" s="23"/>
      <c r="J189" s="23"/>
      <c r="K189" s="23"/>
      <c r="L189" s="23"/>
      <c r="M189" s="23"/>
      <c r="N189" s="23"/>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59"/>
      <c r="AX189" s="59"/>
    </row>
    <row r="190" ht="16.5" customHeight="true">
      <c r="A190" s="12"/>
      <c r="B190" s="23"/>
      <c r="C190" s="23"/>
      <c r="D190" s="23"/>
      <c r="E190" s="23"/>
      <c r="F190" s="23"/>
      <c r="G190" s="23"/>
      <c r="H190" s="23"/>
      <c r="I190" s="23"/>
      <c r="J190" s="23"/>
      <c r="K190" s="23"/>
      <c r="L190" s="23"/>
      <c r="M190" s="23"/>
      <c r="N190" s="23"/>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59"/>
      <c r="AX190" s="59"/>
    </row>
    <row r="191" ht="16.5" customHeight="true">
      <c r="A191" s="12"/>
      <c r="B191" s="23"/>
      <c r="C191" s="23"/>
      <c r="D191" s="23"/>
      <c r="E191" s="23"/>
      <c r="F191" s="23"/>
      <c r="G191" s="23"/>
      <c r="H191" s="23"/>
      <c r="I191" s="23"/>
      <c r="J191" s="23"/>
      <c r="K191" s="23"/>
      <c r="L191" s="23"/>
      <c r="M191" s="23"/>
      <c r="N191" s="23"/>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59"/>
      <c r="AX191" s="59"/>
    </row>
    <row r="192" ht="16.5" customHeight="true">
      <c r="A192" s="12"/>
      <c r="B192" s="23"/>
      <c r="C192" s="23"/>
      <c r="D192" s="23"/>
      <c r="E192" s="23"/>
      <c r="F192" s="23"/>
      <c r="G192" s="23"/>
      <c r="H192" s="23"/>
      <c r="I192" s="23"/>
      <c r="J192" s="23"/>
      <c r="K192" s="23"/>
      <c r="L192" s="23"/>
      <c r="M192" s="23"/>
      <c r="N192" s="23"/>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59"/>
      <c r="AX192" s="59"/>
    </row>
    <row r="193" ht="16.5" customHeight="true">
      <c r="A193" s="12"/>
      <c r="B193" s="23"/>
      <c r="C193" s="23"/>
      <c r="D193" s="23"/>
      <c r="E193" s="23"/>
      <c r="F193" s="23"/>
      <c r="G193" s="23"/>
      <c r="H193" s="23"/>
      <c r="I193" s="23"/>
      <c r="J193" s="23"/>
      <c r="K193" s="23"/>
      <c r="L193" s="23"/>
      <c r="M193" s="23"/>
      <c r="N193" s="23"/>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59"/>
      <c r="AX193" s="59"/>
    </row>
    <row r="194" ht="16.5" customHeight="true">
      <c r="A194" s="12"/>
      <c r="B194" s="23"/>
      <c r="C194" s="23"/>
      <c r="D194" s="23"/>
      <c r="E194" s="23"/>
      <c r="F194" s="23"/>
      <c r="G194" s="23"/>
      <c r="H194" s="23"/>
      <c r="I194" s="23"/>
      <c r="J194" s="23"/>
      <c r="K194" s="23"/>
      <c r="L194" s="23"/>
      <c r="M194" s="23"/>
      <c r="N194" s="23"/>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59"/>
      <c r="AX194" s="59"/>
    </row>
    <row r="195" ht="16.5" customHeight="true">
      <c r="A195" s="12"/>
      <c r="B195" s="23"/>
      <c r="C195" s="23"/>
      <c r="D195" s="23"/>
      <c r="E195" s="23"/>
      <c r="F195" s="23"/>
      <c r="G195" s="23"/>
      <c r="H195" s="23"/>
      <c r="I195" s="23"/>
      <c r="J195" s="23"/>
      <c r="K195" s="23"/>
      <c r="L195" s="23"/>
      <c r="M195" s="23"/>
      <c r="N195" s="23"/>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59"/>
      <c r="AX195" s="59"/>
    </row>
    <row r="196" ht="16.5" customHeight="true">
      <c r="A196" s="12"/>
      <c r="B196" s="23"/>
      <c r="C196" s="23"/>
      <c r="D196" s="23"/>
      <c r="E196" s="23"/>
      <c r="F196" s="23"/>
      <c r="G196" s="23"/>
      <c r="H196" s="23"/>
      <c r="I196" s="23"/>
      <c r="J196" s="23"/>
      <c r="K196" s="23"/>
      <c r="L196" s="23"/>
      <c r="M196" s="23"/>
      <c r="N196" s="23"/>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59"/>
      <c r="AX196" s="59"/>
    </row>
    <row r="197" ht="16.5" customHeight="true">
      <c r="A197" s="12"/>
      <c r="B197" s="23"/>
      <c r="C197" s="23"/>
      <c r="D197" s="23"/>
      <c r="E197" s="23"/>
      <c r="F197" s="23"/>
      <c r="G197" s="23"/>
      <c r="H197" s="23"/>
      <c r="I197" s="23"/>
      <c r="J197" s="23"/>
      <c r="K197" s="23"/>
      <c r="L197" s="23"/>
      <c r="M197" s="23"/>
      <c r="N197" s="23"/>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59"/>
      <c r="AX197" s="59"/>
    </row>
    <row r="198" ht="16.5" customHeight="true">
      <c r="A198" s="12"/>
      <c r="B198" s="23"/>
      <c r="C198" s="23"/>
      <c r="D198" s="23"/>
      <c r="E198" s="23"/>
      <c r="F198" s="23"/>
      <c r="G198" s="23"/>
      <c r="H198" s="23"/>
      <c r="I198" s="23"/>
      <c r="J198" s="23"/>
      <c r="K198" s="23"/>
      <c r="L198" s="23"/>
      <c r="M198" s="23"/>
      <c r="N198" s="23"/>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59"/>
      <c r="AX198" s="59"/>
    </row>
    <row r="199" ht="16.5" customHeight="true">
      <c r="A199" s="12"/>
      <c r="B199" s="23"/>
      <c r="C199" s="23"/>
      <c r="D199" s="23"/>
      <c r="E199" s="23"/>
      <c r="F199" s="23"/>
      <c r="G199" s="23"/>
      <c r="H199" s="23"/>
      <c r="I199" s="23"/>
      <c r="J199" s="23"/>
      <c r="K199" s="23"/>
      <c r="L199" s="23"/>
      <c r="M199" s="23"/>
      <c r="N199" s="23"/>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59"/>
      <c r="AX199" s="59"/>
    </row>
    <row r="200" ht="16.5" customHeight="true">
      <c r="A200" s="12"/>
      <c r="B200" s="23"/>
      <c r="C200" s="23"/>
      <c r="D200" s="23"/>
      <c r="E200" s="23"/>
      <c r="F200" s="23"/>
      <c r="G200" s="23"/>
      <c r="H200" s="23"/>
      <c r="I200" s="23"/>
      <c r="J200" s="23"/>
      <c r="K200" s="23"/>
      <c r="L200" s="23"/>
      <c r="M200" s="23"/>
      <c r="N200" s="23"/>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59"/>
      <c r="AX200" s="59"/>
    </row>
    <row r="201" ht="16.5" customHeight="true">
      <c r="A201" s="12"/>
      <c r="B201" s="23"/>
      <c r="C201" s="23"/>
      <c r="D201" s="23"/>
      <c r="E201" s="23"/>
      <c r="F201" s="23"/>
      <c r="G201" s="23"/>
      <c r="H201" s="23"/>
      <c r="I201" s="23"/>
      <c r="J201" s="23"/>
      <c r="K201" s="23"/>
      <c r="L201" s="23"/>
      <c r="M201" s="23"/>
      <c r="N201" s="23"/>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59"/>
      <c r="AX201" s="59"/>
    </row>
    <row r="202" ht="16.5" customHeight="true">
      <c r="A202" s="12"/>
      <c r="B202" s="23"/>
      <c r="C202" s="23"/>
      <c r="D202" s="23"/>
      <c r="E202" s="23"/>
      <c r="F202" s="23"/>
      <c r="G202" s="23"/>
      <c r="H202" s="23"/>
      <c r="I202" s="23"/>
      <c r="J202" s="23"/>
      <c r="K202" s="23"/>
      <c r="L202" s="23"/>
      <c r="M202" s="23"/>
      <c r="N202" s="23"/>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59"/>
      <c r="AX202" s="59"/>
    </row>
    <row r="203" ht="16.5" customHeight="true">
      <c r="A203" s="12"/>
      <c r="B203" s="23"/>
      <c r="C203" s="23"/>
      <c r="D203" s="23"/>
      <c r="E203" s="23"/>
      <c r="F203" s="23"/>
      <c r="G203" s="23"/>
      <c r="H203" s="23"/>
      <c r="I203" s="23"/>
      <c r="J203" s="23"/>
      <c r="K203" s="23"/>
      <c r="L203" s="23"/>
      <c r="M203" s="23"/>
      <c r="N203" s="23"/>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59"/>
      <c r="AX203" s="59"/>
    </row>
    <row r="204" ht="16.5" customHeight="true">
      <c r="A204" s="12"/>
      <c r="B204" s="23"/>
      <c r="C204" s="23"/>
      <c r="D204" s="23"/>
      <c r="E204" s="23"/>
      <c r="F204" s="23"/>
      <c r="G204" s="23"/>
      <c r="H204" s="23"/>
      <c r="I204" s="23"/>
      <c r="J204" s="23"/>
      <c r="K204" s="23"/>
      <c r="L204" s="23"/>
      <c r="M204" s="23"/>
      <c r="N204" s="23"/>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59"/>
      <c r="AX204" s="59"/>
    </row>
    <row r="205" ht="16.5" customHeight="true">
      <c r="A205" s="12"/>
      <c r="B205" s="23"/>
      <c r="C205" s="23"/>
      <c r="D205" s="23"/>
      <c r="E205" s="23"/>
      <c r="F205" s="23"/>
      <c r="G205" s="23"/>
      <c r="H205" s="23"/>
      <c r="I205" s="23"/>
      <c r="J205" s="23"/>
      <c r="K205" s="23"/>
      <c r="L205" s="23"/>
      <c r="M205" s="23"/>
      <c r="N205" s="23"/>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59"/>
      <c r="AX205" s="59"/>
    </row>
    <row r="206" ht="16.5" customHeight="true">
      <c r="A206" s="12"/>
      <c r="B206" s="23"/>
      <c r="C206" s="23"/>
      <c r="D206" s="23"/>
      <c r="E206" s="23"/>
      <c r="F206" s="23"/>
      <c r="G206" s="23"/>
      <c r="H206" s="23"/>
      <c r="I206" s="23"/>
      <c r="J206" s="23"/>
      <c r="K206" s="23"/>
      <c r="L206" s="23"/>
      <c r="M206" s="23"/>
      <c r="N206" s="23"/>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59"/>
      <c r="AX206" s="59"/>
    </row>
    <row r="207" ht="16.5" customHeight="true">
      <c r="A207" s="12"/>
      <c r="B207" s="23"/>
      <c r="C207" s="23"/>
      <c r="D207" s="23"/>
      <c r="E207" s="23"/>
      <c r="F207" s="23"/>
      <c r="G207" s="23"/>
      <c r="H207" s="23"/>
      <c r="I207" s="23"/>
      <c r="J207" s="23"/>
      <c r="K207" s="23"/>
      <c r="L207" s="23"/>
      <c r="M207" s="23"/>
      <c r="N207" s="23"/>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59"/>
      <c r="AX207" s="59"/>
    </row>
    <row r="208" ht="16.5" customHeight="true">
      <c r="A208" s="12"/>
      <c r="B208" s="23"/>
      <c r="C208" s="23"/>
      <c r="D208" s="23"/>
      <c r="E208" s="23"/>
      <c r="F208" s="23"/>
      <c r="G208" s="23"/>
      <c r="H208" s="23"/>
      <c r="I208" s="23"/>
      <c r="J208" s="23"/>
      <c r="K208" s="23"/>
      <c r="L208" s="23"/>
      <c r="M208" s="23"/>
      <c r="N208" s="23"/>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59"/>
      <c r="AX208" s="59"/>
    </row>
    <row r="209" ht="16.5" customHeight="true">
      <c r="A209" s="12"/>
      <c r="B209" s="23"/>
      <c r="C209" s="23"/>
      <c r="D209" s="23"/>
      <c r="E209" s="23"/>
      <c r="F209" s="23"/>
      <c r="G209" s="23"/>
      <c r="H209" s="23"/>
      <c r="I209" s="23"/>
      <c r="J209" s="23"/>
      <c r="K209" s="23"/>
      <c r="L209" s="23"/>
      <c r="M209" s="23"/>
      <c r="N209" s="23"/>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59"/>
      <c r="AX209" s="59"/>
    </row>
    <row r="210" ht="16.5" customHeight="true">
      <c r="A210" s="12"/>
      <c r="B210" s="23"/>
      <c r="C210" s="23"/>
      <c r="D210" s="23"/>
      <c r="E210" s="23"/>
      <c r="F210" s="23"/>
      <c r="G210" s="23"/>
      <c r="H210" s="23"/>
      <c r="I210" s="23"/>
      <c r="J210" s="23"/>
      <c r="K210" s="23"/>
      <c r="L210" s="23"/>
      <c r="M210" s="23"/>
      <c r="N210" s="23"/>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59"/>
      <c r="AX210" s="59"/>
    </row>
    <row r="211" ht="16.5" customHeight="true">
      <c r="A211" s="12"/>
      <c r="B211" s="23"/>
      <c r="C211" s="23"/>
      <c r="D211" s="23"/>
      <c r="E211" s="23"/>
      <c r="F211" s="23"/>
      <c r="G211" s="23"/>
      <c r="H211" s="23"/>
      <c r="I211" s="23"/>
      <c r="J211" s="23"/>
      <c r="K211" s="23"/>
      <c r="L211" s="23"/>
      <c r="M211" s="23"/>
      <c r="N211" s="23"/>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59"/>
      <c r="AX211" s="59"/>
    </row>
    <row r="212" ht="16.5" customHeight="true">
      <c r="A212" s="12"/>
      <c r="B212" s="23"/>
      <c r="C212" s="23"/>
      <c r="D212" s="23"/>
      <c r="E212" s="23"/>
      <c r="F212" s="23"/>
      <c r="G212" s="23"/>
      <c r="H212" s="23"/>
      <c r="I212" s="23"/>
      <c r="J212" s="23"/>
      <c r="K212" s="23"/>
      <c r="L212" s="23"/>
      <c r="M212" s="23"/>
      <c r="N212" s="23"/>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59"/>
      <c r="AX212" s="59"/>
    </row>
    <row r="213" ht="16.5" customHeight="true">
      <c r="A213" s="12"/>
      <c r="B213" s="23"/>
      <c r="C213" s="23"/>
      <c r="D213" s="23"/>
      <c r="E213" s="23"/>
      <c r="F213" s="23"/>
      <c r="G213" s="23"/>
      <c r="H213" s="23"/>
      <c r="I213" s="23"/>
      <c r="J213" s="23"/>
      <c r="K213" s="23"/>
      <c r="L213" s="23"/>
      <c r="M213" s="23"/>
      <c r="N213" s="23"/>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59"/>
      <c r="AX213" s="59"/>
    </row>
    <row r="214" ht="16.5" customHeight="true">
      <c r="A214" s="12"/>
      <c r="B214" s="23"/>
      <c r="C214" s="23"/>
      <c r="D214" s="23"/>
      <c r="E214" s="23"/>
      <c r="F214" s="23"/>
      <c r="G214" s="23"/>
      <c r="H214" s="23"/>
      <c r="I214" s="23"/>
      <c r="J214" s="23"/>
      <c r="K214" s="23"/>
      <c r="L214" s="23"/>
      <c r="M214" s="23"/>
      <c r="N214" s="23"/>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59"/>
      <c r="AX214" s="59"/>
    </row>
    <row r="215" ht="16.5" customHeight="true">
      <c r="A215" s="12"/>
      <c r="B215" s="23"/>
      <c r="C215" s="23"/>
      <c r="D215" s="23"/>
      <c r="E215" s="23"/>
      <c r="F215" s="23"/>
      <c r="G215" s="23"/>
      <c r="H215" s="23"/>
      <c r="I215" s="23"/>
      <c r="J215" s="23"/>
      <c r="K215" s="23"/>
      <c r="L215" s="23"/>
      <c r="M215" s="23"/>
      <c r="N215" s="23"/>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59"/>
      <c r="AX215" s="59"/>
    </row>
    <row r="216" ht="16.5" customHeight="true">
      <c r="A216" s="12"/>
      <c r="B216" s="23"/>
      <c r="C216" s="23"/>
      <c r="D216" s="23"/>
      <c r="E216" s="23"/>
      <c r="F216" s="23"/>
      <c r="G216" s="23"/>
      <c r="H216" s="23"/>
      <c r="I216" s="23"/>
      <c r="J216" s="23"/>
      <c r="K216" s="23"/>
      <c r="L216" s="23"/>
      <c r="M216" s="23"/>
      <c r="N216" s="23"/>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59"/>
      <c r="AX216" s="59"/>
    </row>
    <row r="217" ht="16.5" customHeight="true">
      <c r="A217" s="12"/>
      <c r="B217" s="23"/>
      <c r="C217" s="23"/>
      <c r="D217" s="23"/>
      <c r="E217" s="23"/>
      <c r="F217" s="23"/>
      <c r="G217" s="23"/>
      <c r="H217" s="23"/>
      <c r="I217" s="23"/>
      <c r="J217" s="23"/>
      <c r="K217" s="23"/>
      <c r="L217" s="23"/>
      <c r="M217" s="23"/>
      <c r="N217" s="23"/>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59"/>
      <c r="AX217" s="59"/>
    </row>
    <row r="218" ht="16.5" customHeight="true">
      <c r="A218" s="12"/>
      <c r="B218" s="23"/>
      <c r="C218" s="23"/>
      <c r="D218" s="23"/>
      <c r="E218" s="23"/>
      <c r="F218" s="23"/>
      <c r="G218" s="23"/>
      <c r="H218" s="23"/>
      <c r="I218" s="23"/>
      <c r="J218" s="23"/>
      <c r="K218" s="23"/>
      <c r="L218" s="23"/>
      <c r="M218" s="23"/>
      <c r="N218" s="23"/>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59"/>
      <c r="AX218" s="59"/>
    </row>
    <row r="219" ht="16.5" customHeight="true">
      <c r="A219" s="12"/>
      <c r="B219" s="23"/>
      <c r="C219" s="23"/>
      <c r="D219" s="23"/>
      <c r="E219" s="23"/>
      <c r="F219" s="23"/>
      <c r="G219" s="23"/>
      <c r="H219" s="23"/>
      <c r="I219" s="23"/>
      <c r="J219" s="23"/>
      <c r="K219" s="23"/>
      <c r="L219" s="23"/>
      <c r="M219" s="23"/>
      <c r="N219" s="23"/>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59"/>
      <c r="AX219" s="59"/>
    </row>
    <row r="220" ht="16.5" customHeight="true">
      <c r="A220" s="12"/>
      <c r="B220" s="23"/>
      <c r="C220" s="23"/>
      <c r="D220" s="23"/>
      <c r="E220" s="23"/>
      <c r="F220" s="23"/>
      <c r="G220" s="23"/>
      <c r="H220" s="23"/>
      <c r="I220" s="23"/>
      <c r="J220" s="23"/>
      <c r="K220" s="23"/>
      <c r="L220" s="23"/>
      <c r="M220" s="23"/>
      <c r="N220" s="23"/>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59"/>
      <c r="AX220" s="59"/>
    </row>
    <row r="221" ht="16.5" customHeight="true">
      <c r="A221" s="12"/>
      <c r="B221" s="23"/>
      <c r="C221" s="23"/>
      <c r="D221" s="23"/>
      <c r="E221" s="23"/>
      <c r="F221" s="23"/>
      <c r="G221" s="23"/>
      <c r="H221" s="23"/>
      <c r="I221" s="23"/>
      <c r="J221" s="23"/>
      <c r="K221" s="23"/>
      <c r="L221" s="23"/>
      <c r="M221" s="23"/>
      <c r="N221" s="23"/>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59"/>
      <c r="AX221" s="59"/>
    </row>
    <row r="222" ht="16.5" customHeight="true">
      <c r="A222" s="12"/>
      <c r="B222" s="23"/>
      <c r="C222" s="23"/>
      <c r="D222" s="23"/>
      <c r="E222" s="23"/>
      <c r="F222" s="23"/>
      <c r="G222" s="23"/>
      <c r="H222" s="23"/>
      <c r="I222" s="23"/>
      <c r="J222" s="23"/>
      <c r="K222" s="23"/>
      <c r="L222" s="23"/>
      <c r="M222" s="23"/>
      <c r="N222" s="23"/>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59"/>
      <c r="AX222" s="59"/>
    </row>
    <row r="223" ht="16.5" customHeight="true">
      <c r="A223" s="12"/>
      <c r="B223" s="23"/>
      <c r="C223" s="23"/>
      <c r="D223" s="23"/>
      <c r="E223" s="23"/>
      <c r="F223" s="23"/>
      <c r="G223" s="23"/>
      <c r="H223" s="23"/>
      <c r="I223" s="23"/>
      <c r="J223" s="23"/>
      <c r="K223" s="23"/>
      <c r="L223" s="23"/>
      <c r="M223" s="23"/>
      <c r="N223" s="23"/>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59"/>
      <c r="AX223" s="59"/>
    </row>
    <row r="224" ht="16.5" customHeight="true">
      <c r="A224" s="12"/>
      <c r="B224" s="23"/>
      <c r="C224" s="23"/>
      <c r="D224" s="23"/>
      <c r="E224" s="23"/>
      <c r="F224" s="23"/>
      <c r="G224" s="23"/>
      <c r="H224" s="23"/>
      <c r="I224" s="23"/>
      <c r="J224" s="23"/>
      <c r="K224" s="23"/>
      <c r="L224" s="23"/>
      <c r="M224" s="23"/>
      <c r="N224" s="23"/>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59"/>
      <c r="AX224" s="59"/>
    </row>
    <row r="225" ht="16.5" customHeight="true">
      <c r="A225" s="12"/>
      <c r="B225" s="23"/>
      <c r="C225" s="23"/>
      <c r="D225" s="23"/>
      <c r="E225" s="23"/>
      <c r="F225" s="23"/>
      <c r="G225" s="23"/>
      <c r="H225" s="23"/>
      <c r="I225" s="23"/>
      <c r="J225" s="23"/>
      <c r="K225" s="23"/>
      <c r="L225" s="23"/>
      <c r="M225" s="23"/>
      <c r="N225" s="23"/>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59"/>
      <c r="AX225" s="59"/>
    </row>
    <row r="226" ht="16.5" customHeight="true">
      <c r="A226" s="12"/>
      <c r="B226" s="23"/>
      <c r="C226" s="23"/>
      <c r="D226" s="23"/>
      <c r="E226" s="23"/>
      <c r="F226" s="23"/>
      <c r="G226" s="23"/>
      <c r="H226" s="23"/>
      <c r="I226" s="23"/>
      <c r="J226" s="23"/>
      <c r="K226" s="23"/>
      <c r="L226" s="23"/>
      <c r="M226" s="23"/>
      <c r="N226" s="23"/>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59"/>
      <c r="AX226" s="59"/>
    </row>
    <row r="227" ht="16.5" customHeight="true">
      <c r="A227" s="12"/>
      <c r="B227" s="23"/>
      <c r="C227" s="23"/>
      <c r="D227" s="23"/>
      <c r="E227" s="23"/>
      <c r="F227" s="23"/>
      <c r="G227" s="23"/>
      <c r="H227" s="23"/>
      <c r="I227" s="23"/>
      <c r="J227" s="23"/>
      <c r="K227" s="23"/>
      <c r="L227" s="23"/>
      <c r="M227" s="23"/>
      <c r="N227" s="23"/>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59"/>
      <c r="AX227" s="59"/>
    </row>
  </sheetData>
  <mergeCells>
    <mergeCell ref="O46:P46"/>
    <mergeCell ref="AD9:AD11"/>
    <mergeCell ref="Z9:Z11"/>
    <mergeCell ref="R9:R11"/>
    <mergeCell ref="AC9:AC11"/>
    <mergeCell ref="Y9:Y11"/>
    <mergeCell ref="W9:W11"/>
    <mergeCell ref="V9:V11"/>
    <mergeCell ref="AA9:AA11"/>
    <mergeCell ref="AB9:AB11"/>
    <mergeCell ref="X9:X11"/>
    <mergeCell ref="O7:O11"/>
    <mergeCell ref="U9:U11"/>
    <mergeCell ref="P7:T8"/>
    <mergeCell ref="T9:T11"/>
    <mergeCell ref="S9:S11"/>
    <mergeCell ref="B7:B11"/>
    <mergeCell ref="A7:A11"/>
    <mergeCell ref="N9:N11"/>
    <mergeCell ref="C7:N7"/>
    <mergeCell ref="C8:C11"/>
    <mergeCell ref="D8:G8"/>
    <mergeCell ref="H8:K8"/>
    <mergeCell ref="D9:D11"/>
    <mergeCell ref="E9:E11"/>
    <mergeCell ref="I9:I11"/>
    <mergeCell ref="L8:N8"/>
    <mergeCell ref="L9:L11"/>
    <mergeCell ref="M9:M11"/>
    <mergeCell ref="G9:G11"/>
    <mergeCell ref="P2:Q2"/>
    <mergeCell ref="AC1:AD1"/>
    <mergeCell ref="AC2:AD2"/>
    <mergeCell ref="A4:N4"/>
    <mergeCell ref="Q9:Q11"/>
    <mergeCell ref="P9:P11"/>
    <mergeCell ref="U7:AD8"/>
    <mergeCell ref="O4:AD4"/>
    <mergeCell ref="F6:H6"/>
    <mergeCell ref="U6:W6"/>
    <mergeCell ref="M1:N1"/>
    <mergeCell ref="M2:N2"/>
    <mergeCell ref="H9:H11"/>
    <mergeCell ref="J9:J11"/>
    <mergeCell ref="K9:K11"/>
    <mergeCell ref="F9:F11"/>
  </mergeCells>
  <dataValidations count="264">
    <dataValidation type="decimal" errorStyle="warning" operator="equal" allowBlank="0" showInputMessage="1" showErrorMessage="1" errorTitle="" error="{2}" promptTitle="" prompt="" sqref="A7:A7">
      <formula1>"='桃園市$0_6_0$010000068000'"</formula1>
      <formula2>k-SmartTag-place</formula2>
    </dataValidation>
    <dataValidation type="decimal" errorStyle="warning" operator="equal" allowBlank="0" showInputMessage="1" showErrorMessage="1" errorTitle="" error="{2}" promptTitle="" prompt="" sqref="A12:A12">
      <formula1>"='所屬各級學校公教人員奬懲概況_各級學校公教人員奬懲人次依性別.獎懲別分$0_11_0$3043403a003'"</formula1>
      <formula2>k-SmartTag-statCourseNo</formula2>
    </dataValidation>
    <dataValidation type="decimal" errorStyle="warning" operator="equal" allowBlank="0" showInputMessage="1" showErrorMessage="1" errorTitle="" error="{2}" promptTitle="" prompt="" sqref="A13:A13">
      <formula1>"='男$0_12_0$AA00100001'"</formula1>
      <formula2>k-SmartTag-muti1</formula2>
    </dataValidation>
    <dataValidation type="decimal" errorStyle="warning" operator="equal" allowBlank="0" showInputMessage="1" showErrorMessage="1" errorTitle="" error="{2}" promptTitle="" prompt="" sqref="A14:A14">
      <formula1>"='女$0_13_0$AA00100002'"</formula1>
      <formula2>k-SmartTag-muti1</formula2>
    </dataValidation>
    <dataValidation type="decimal" errorStyle="warning" operator="equal" allowBlank="0" showInputMessage="1" showErrorMessage="1" errorTitle="" error="{2}" promptTitle="" prompt="" sqref="A15:A15">
      <formula1>"='所屬各級學校公教人員奬懲概況_各級學校公教人員奬懲人次依性別.獎懲別.公教人$0_14_0$3043403a003'"</formula1>
      <formula2>k-SmartTag-statCourseNo</formula2>
    </dataValidation>
    <dataValidation type="decimal" errorStyle="warning" operator="equal" allowBlank="0" showInputMessage="1" showErrorMessage="1" errorTitle="" error="{2}" promptTitle="" prompt="" sqref="A16:A16">
      <formula1>"='簡任_派_$0_15_0$250290000101'"</formula1>
      <formula2>k-SmartTag-muti3</formula2>
    </dataValidation>
    <dataValidation type="decimal" errorStyle="warning" operator="equal" allowBlank="0" showInputMessage="1" showErrorMessage="1" errorTitle="" error="{2}" promptTitle="" prompt="" sqref="A17:A17">
      <formula1>"='男$0_16_0$AA00100001'"</formula1>
      <formula2>k-SmartTag-muti1</formula2>
    </dataValidation>
    <dataValidation type="decimal" errorStyle="warning" operator="equal" allowBlank="0" showInputMessage="1" showErrorMessage="1" errorTitle="" error="{2}" promptTitle="" prompt="" sqref="A18:A18">
      <formula1>"='女$0_17_0$AA00100002'"</formula1>
      <formula2>k-SmartTag-muti1</formula2>
    </dataValidation>
    <dataValidation type="decimal" errorStyle="warning" operator="equal" allowBlank="0" showInputMessage="1" showErrorMessage="1" errorTitle="" error="{2}" promptTitle="" prompt="" sqref="A19:A19">
      <formula1>"='薦任_派_$0_18_0$250290000102'"</formula1>
      <formula2>k-SmartTag-muti3</formula2>
    </dataValidation>
    <dataValidation type="decimal" errorStyle="warning" operator="equal" allowBlank="0" showInputMessage="1" showErrorMessage="1" errorTitle="" error="{2}" promptTitle="" prompt="" sqref="A20:A20">
      <formula1>"='男$0_19_0$AA00100001'"</formula1>
      <formula2>k-SmartTag-muti1</formula2>
    </dataValidation>
    <dataValidation type="decimal" errorStyle="warning" operator="equal" allowBlank="0" showInputMessage="1" showErrorMessage="1" errorTitle="" error="{2}" promptTitle="" prompt="" sqref="A21:A21">
      <formula1>"='女$0_20_0$AA00100002'"</formula1>
      <formula2>k-SmartTag-muti1</formula2>
    </dataValidation>
    <dataValidation type="decimal" errorStyle="warning" operator="equal" allowBlank="0" showInputMessage="1" showErrorMessage="1" errorTitle="" error="{2}" promptTitle="" prompt="" sqref="A22:A22">
      <formula1>"='委任_派_$0_21_0$250290000103'"</formula1>
      <formula2>k-SmartTag-muti3</formula2>
    </dataValidation>
    <dataValidation type="decimal" errorStyle="warning" operator="equal" allowBlank="0" showInputMessage="1" showErrorMessage="1" errorTitle="" error="{2}" promptTitle="" prompt="" sqref="A23:A23">
      <formula1>"='男$0_22_0$AA00100001'"</formula1>
      <formula2>k-SmartTag-muti1</formula2>
    </dataValidation>
    <dataValidation type="decimal" errorStyle="warning" operator="equal" allowBlank="0" showInputMessage="1" showErrorMessage="1" errorTitle="" error="{2}" promptTitle="" prompt="" sqref="A24:A24">
      <formula1>"='女$0_23_0$AA00100002'"</formula1>
      <formula2>k-SmartTag-muti1</formula2>
    </dataValidation>
    <dataValidation type="decimal" errorStyle="warning" operator="equal" allowBlank="0" showInputMessage="1" showErrorMessage="1" errorTitle="" error="{2}" promptTitle="" prompt="" sqref="A26:A26">
      <formula1>"='師_一_級$0_25_0$250290000201'"</formula1>
      <formula2>k-SmartTag-muti3</formula2>
    </dataValidation>
    <dataValidation type="decimal" errorStyle="warning" operator="equal" allowBlank="0" showInputMessage="1" showErrorMessage="1" errorTitle="" error="{2}" promptTitle="" prompt="" sqref="A27:A27">
      <formula1>"='男$0_26_0$AA00100001'"</formula1>
      <formula2>k-SmartTag-muti1</formula2>
    </dataValidation>
    <dataValidation type="decimal" errorStyle="warning" operator="equal" allowBlank="0" showInputMessage="1" showErrorMessage="1" errorTitle="" error="{2}" promptTitle="" prompt="" sqref="A28:A28">
      <formula1>"='女$0_27_0$AA00100002'"</formula1>
      <formula2>k-SmartTag-muti1</formula2>
    </dataValidation>
    <dataValidation type="decimal" errorStyle="warning" operator="equal" allowBlank="0" showInputMessage="1" showErrorMessage="1" errorTitle="" error="{2}" promptTitle="" prompt="" sqref="A29:A29">
      <formula1>"='師_二_級$0_28_0$250290000202'"</formula1>
      <formula2>k-SmartTag-muti3</formula2>
    </dataValidation>
    <dataValidation type="decimal" errorStyle="warning" operator="equal" allowBlank="0" showInputMessage="1" showErrorMessage="1" errorTitle="" error="{2}" promptTitle="" prompt="" sqref="A30:A30">
      <formula1>"='男$0_29_0$AA00100001'"</formula1>
      <formula2>k-SmartTag-muti1</formula2>
    </dataValidation>
    <dataValidation type="decimal" errorStyle="warning" operator="equal" allowBlank="0" showInputMessage="1" showErrorMessage="1" errorTitle="" error="{2}" promptTitle="" prompt="" sqref="A31:A31">
      <formula1>"='女$0_30_0$AA00100002'"</formula1>
      <formula2>k-SmartTag-muti1</formula2>
    </dataValidation>
    <dataValidation type="decimal" errorStyle="warning" operator="equal" allowBlank="0" showInputMessage="1" showErrorMessage="1" errorTitle="" error="{2}" promptTitle="" prompt="" sqref="A32:A32">
      <formula1>"='師_三_級$0_31_0$250290000203'"</formula1>
      <formula2>k-SmartTag-muti3</formula2>
    </dataValidation>
    <dataValidation type="decimal" errorStyle="warning" operator="equal" allowBlank="0" showInputMessage="1" showErrorMessage="1" errorTitle="" error="{2}" promptTitle="" prompt="" sqref="A33:A33">
      <formula1>"='男$0_32_0$AA00100001'"</formula1>
      <formula2>k-SmartTag-muti1</formula2>
    </dataValidation>
    <dataValidation type="decimal" errorStyle="warning" operator="equal" allowBlank="0" showInputMessage="1" showErrorMessage="1" errorTitle="" error="{2}" promptTitle="" prompt="" sqref="A34:A34">
      <formula1>"='女$0_33_0$AA00100002'"</formula1>
      <formula2>k-SmartTag-muti1</formula2>
    </dataValidation>
    <dataValidation type="decimal" errorStyle="warning" operator="equal" allowBlank="0" showInputMessage="1" showErrorMessage="1" errorTitle="" error="{2}" promptTitle="" prompt="" sqref="A35:A35">
      <formula1>"='士_生_級$0_34_0$250290000204'"</formula1>
      <formula2>k-SmartTag-muti3</formula2>
    </dataValidation>
    <dataValidation type="decimal" errorStyle="warning" operator="equal" allowBlank="0" showInputMessage="1" showErrorMessage="1" errorTitle="" error="{2}" promptTitle="" prompt="" sqref="A36:A36">
      <formula1>"='男$0_35_0$AA00100001'"</formula1>
      <formula2>k-SmartTag-muti1</formula2>
    </dataValidation>
    <dataValidation type="decimal" errorStyle="warning" operator="equal" allowBlank="0" showInputMessage="1" showErrorMessage="1" errorTitle="" error="{2}" promptTitle="" prompt="" sqref="A37:A37">
      <formula1>"='女$0_36_0$AA00100002'"</formula1>
      <formula2>k-SmartTag-muti1</formula2>
    </dataValidation>
    <dataValidation type="decimal" errorStyle="warning" operator="equal" allowBlank="0" showInputMessage="1" showErrorMessage="1" errorTitle="" error="{2}" promptTitle="" prompt="" sqref="A38:A38">
      <formula1>"='教師$0_37_0$2502900003'"</formula1>
      <formula2>k-SmartTag-muti3</formula2>
    </dataValidation>
    <dataValidation type="decimal" errorStyle="warning" operator="equal" allowBlank="0" showInputMessage="1" showErrorMessage="1" errorTitle="" error="{2}" promptTitle="" prompt="" sqref="A39:A39">
      <formula1>"='男$0_38_0$AA00100001'"</formula1>
      <formula2>k-SmartTag-muti1</formula2>
    </dataValidation>
    <dataValidation type="decimal" errorStyle="warning" operator="equal" allowBlank="0" showInputMessage="1" showErrorMessage="1" errorTitle="" error="{2}" promptTitle="" prompt="" sqref="A40:A40">
      <formula1>"='女$0_39_0$AA00100002'"</formula1>
      <formula2>k-SmartTag-muti1</formula2>
    </dataValidation>
    <dataValidation type="decimal" errorStyle="warning" operator="equal" allowBlank="0" showInputMessage="1" showErrorMessage="1" errorTitle="" error="{2}" promptTitle="" prompt="" sqref="A41:A41">
      <formula1>"='雇員$0_40_0$2502900004'"</formula1>
      <formula2>k-SmartTag-muti3</formula2>
    </dataValidation>
    <dataValidation type="decimal" errorStyle="warning" operator="equal" allowBlank="0" showInputMessage="1" showErrorMessage="1" errorTitle="" error="{2}" promptTitle="" prompt="" sqref="A42:A42">
      <formula1>"='男$0_41_0$AA00100001'"</formula1>
      <formula2>k-SmartTag-muti1</formula2>
    </dataValidation>
    <dataValidation type="decimal" errorStyle="warning" operator="equal" allowBlank="0" showInputMessage="1" showErrorMessage="1" errorTitle="" error="{2}" promptTitle="" prompt="" sqref="A43:A43">
      <formula1>"='女$0_42_0$AA00100002'"</formula1>
      <formula2>k-SmartTag-muti1</formula2>
    </dataValidation>
    <dataValidation type="decimal" errorStyle="warning" operator="equal" allowBlank="0" showInputMessage="1" showErrorMessage="1" errorTitle="" error="{2}" promptTitle="" prompt="" sqref="E9:E9">
      <formula1>"='記大功$0_8_4$25006000010101'"</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F6:F6">
      <formula1>"='中華民國113年$0_5_5$2024'"</formula1>
      <formula2>k-SmartTag-date</formula2>
    </dataValidation>
    <dataValidation type="decimal" errorStyle="warning" operator="equal" allowBlank="0" showInputMessage="1" showErrorMessage="1" errorTitle="" error="{2}" promptTitle="" prompt="" sqref="F9:F9">
      <formula1>"='記功$0_8_5$25006000010102'"</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G9:G9">
      <formula1>"='嘉獎$0_8_6$25006000010103'"</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I9:I9">
      <formula1>"='記大過$0_8_8$25006000010201'"</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J9:J9">
      <formula1>"='記過_平時功過獎懲$0_8_9$25006000010202'"</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K9:K9">
      <formula1>"='申誡_平時功過獎懲$0_8_10$25006000010203'"</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M9:M9">
      <formula1>"='一次記二大功$0_8_12$25006000010301'"</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N9:N9">
      <formula1>"='一次記二大過$0_8_13$25006000010302'"</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Q9:Q9">
      <formula1>"='功績獎章$0_8_16$250060000201'"</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R9:R9">
      <formula1>"='楷模獎章$0_8_17$250060000202'"</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S9:S9">
      <formula1>"='服務獎章$0_8_18$250060000203'"</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T9:T9">
      <formula1>"='專業獎章$0_8_19$250060000204'"</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V9:V9">
      <formula1>"='免除職務$0_8_21$250060000301'"</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W9:W9">
      <formula1>"='撤職$0_8_22$250060000302'"</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X9:X9">
      <formula1>"='剝奪.減少退休_職.伍_金$0_8_23$250060000303'"</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Y9:Y9">
      <formula1>"='休職$0_8_24$250060000304'"</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Z9:Z9">
      <formula1>"='降級$0_8_25$250060000305'"</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AA9:AA9">
      <formula1>"='減俸$0_8_26$250060000306'"</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AB9:AB9">
      <formula1>"='罰款$0_8_27$250060000307'"</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AC9:AC9">
      <formula1>"='記過_懲戒處分$0_8_28$250060000308'"</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2}" promptTitle="" prompt="" sqref="AD9:AD9">
      <formula1>"='申誡_懲戒處分$0_8_29$250060000309'"</formula1>
      <formula2>k-SmartTag-muti2</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 type="decimal" errorStyle="warning" operator="equal" allowBlank="0" showInputMessage="1" showErrorMessage="1" errorTitle="" error="" promptTitle="" prompt="" sqref="V42:AD43 V39:AD40 V36:AD37 V33:AD34 V30:AD31 V27:AD28 V23:AD24 V20:AD21 V17:AD18 V13:AD14 Q42:T43 Q39:T40 Q36:T37 Q33:T34 Q30:T31 Q27:T28 Q23:T24 Q20:T21 Q17:T18 Q13:T14 M42:N43 M39:N40 M36:N37 M33:N34 M30:N31 M27:N28 M23:N24 M20:N21 M17:N18 M13:N14 I42:K43 I39:K40 I36:K37 I33:K34 I30:K31 I27:K28 I23:K24 I20:K21 I17:K18 I13:K14 E42:G43 E39:G40 E36:G37 E33:G34 E30:G31 E27:G28 E23:G24 E20:G21 E17:G18 E13:G14">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