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 Id="rId3"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bookViews>
    <workbookView tabRatio="600"/>
  </bookViews>
  <sheets>
    <sheet name="30439-90-52-2" sheetId="1" r:id="rId1"/>
  </sheets>
</workbook>
</file>

<file path=xl/sharedStrings.xml><?xml version="1.0" encoding="utf-8"?>
<sst xmlns="http://schemas.openxmlformats.org/spreadsheetml/2006/main" count="51" uniqueCount="0">
  <si>
    <t xml:space="preserve">公開類</t>
  </si>
  <si>
    <t xml:space="preserve">年  報</t>
  </si>
  <si>
    <t xml:space="preserve">桃園市政府所屬機關員工個別諮詢服務人次</t>
  </si>
  <si>
    <t xml:space="preserve">中華民國113年</t>
  </si>
  <si>
    <t xml:space="preserve">          年齡別及性別          
議題</t>
  </si>
  <si>
    <t xml:space="preserve">總計</t>
  </si>
  <si>
    <t xml:space="preserve">心
理</t>
  </si>
  <si>
    <t xml:space="preserve">工
作</t>
  </si>
  <si>
    <t xml:space="preserve">法
律</t>
  </si>
  <si>
    <t xml:space="preserve">財
務</t>
  </si>
  <si>
    <t xml:space="preserve">填表　　　            </t>
  </si>
  <si>
    <t xml:space="preserve">資料來源：依桃園市政府所屬機關員工實際申請個別諮詢服務情況，由桃園市政府人事處考訓科彙編。</t>
  </si>
  <si>
    <t xml:space="preserve">填表說明：本表應於編製期限內經網際網路線上傳送至桃園市政府公務統計行政管理系統。</t>
  </si>
  <si>
    <t xml:space="preserve">合計</t>
  </si>
  <si>
    <t xml:space="preserve">情緒困擾</t>
  </si>
  <si>
    <t xml:space="preserve">人際關係</t>
  </si>
  <si>
    <t xml:space="preserve">家庭議題</t>
  </si>
  <si>
    <t xml:space="preserve">精神醫療</t>
  </si>
  <si>
    <t xml:space="preserve">其他</t>
  </si>
  <si>
    <t xml:space="preserve">工作調適</t>
  </si>
  <si>
    <t xml:space="preserve">職涯規劃</t>
  </si>
  <si>
    <t xml:space="preserve">職家平衡</t>
  </si>
  <si>
    <t xml:space="preserve">公務法律</t>
  </si>
  <si>
    <t xml:space="preserve">車禍事件</t>
  </si>
  <si>
    <t xml:space="preserve">消費糾紛</t>
  </si>
  <si>
    <t xml:space="preserve">遺產繼承</t>
  </si>
  <si>
    <t xml:space="preserve">債務</t>
  </si>
  <si>
    <t xml:space="preserve">婚姻</t>
  </si>
  <si>
    <t xml:space="preserve">理財規劃</t>
  </si>
  <si>
    <t xml:space="preserve">節稅建議</t>
  </si>
  <si>
    <t xml:space="preserve">保險規劃</t>
  </si>
  <si>
    <t xml:space="preserve">次年2月底前填報</t>
  </si>
  <si>
    <t xml:space="preserve">審核　</t>
  </si>
  <si>
    <t xml:space="preserve">男</t>
  </si>
  <si>
    <t xml:space="preserve">女</t>
  </si>
  <si>
    <t xml:space="preserve">20歲以下</t>
  </si>
  <si>
    <t xml:space="preserve">計</t>
  </si>
  <si>
    <t xml:space="preserve">業務主管人員</t>
  </si>
  <si>
    <t xml:space="preserve">主辦統計人員</t>
  </si>
  <si>
    <t xml:space="preserve">21-30歲</t>
  </si>
  <si>
    <t xml:space="preserve">31-40歲</t>
  </si>
  <si>
    <t xml:space="preserve">機關首長</t>
  </si>
  <si>
    <t xml:space="preserve">41-50歲</t>
  </si>
  <si>
    <t xml:space="preserve">編製機關</t>
  </si>
  <si>
    <t xml:space="preserve">表    號</t>
  </si>
  <si>
    <t xml:space="preserve">51-60歲</t>
  </si>
  <si>
    <t xml:space="preserve">桃園市政府人事處</t>
  </si>
  <si>
    <t xml:space="preserve">30439-90-52-2</t>
  </si>
  <si>
    <t xml:space="preserve">61歲以上</t>
  </si>
  <si>
    <t xml:space="preserve">單位：人次</t>
  </si>
  <si>
    <t xml:space="preserve">中華民國 年 月 日編製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</si>
</sst>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97" formatCode="_-* #,##0_-;\-* #,##0_-;_-* &quot;-&quot;_-;_-@_-"/>
  </numFmts>
  <fonts count="8">
    <font>
      <b val="0"/>
      <i val="0"/>
      <u val="none"/>
      <sz val="11"/>
      <color theme="1"/>
      <name val="Calibri"/>
      <scheme val="minor"/>
    </font>
    <font>
      <b val="0"/>
      <i val="0"/>
      <u val="none"/>
      <sz val="12"/>
      <color rgb="FF000000"/>
      <name val="標楷體"/>
    </font>
    <font>
      <b val="0"/>
      <i val="0"/>
      <u val="none"/>
      <sz val="16"/>
      <color rgb="FF000000"/>
      <name val="標楷體"/>
    </font>
    <font>
      <b val="0"/>
      <i val="0"/>
      <u val="none"/>
      <sz val="12"/>
      <color theme="1"/>
      <name val="標楷體"/>
    </font>
    <font>
      <b val="0"/>
      <i val="0"/>
      <u val="none"/>
      <sz val="10"/>
      <color rgb="FF000000"/>
      <name val="標楷體"/>
    </font>
    <font>
      <b val="0"/>
      <i val="0"/>
      <u val="none"/>
      <sz val="11"/>
      <color rgb="FF000000"/>
      <name val="標楷體"/>
    </font>
    <font>
      <b val="0"/>
      <i val="0"/>
      <u val="none"/>
      <sz val="9"/>
      <color rgb="FF000000"/>
      <name val="Calibri"/>
    </font>
    <font>
      <sz val="12"/>
      <name val="標楷體"/>
    </font>
  </fonts>
  <fills count="2">
    <fill>
      <patternFill patternType="none"/>
    </fill>
    <fill>
      <patternFill patternType="gray125"/>
    </fill>
  </fills>
  <borders count="18">
    <border>
      <left/>
      <right/>
      <top/>
      <bottom/>
    </border>
    <border>
      <left style="thin">
        <color rgb="FF000000"/>
      </left>
      <right style="thin">
        <color rgb="FF000000"/>
      </right>
      <top style="thin">
        <color rgb="FF000000"/>
      </top>
      <bottom style="thin">
        <color rgb="FF000000"/>
      </bottom>
    </border>
    <border>
      <left/>
      <right/>
      <top style="thin">
        <color rgb="FF000000"/>
      </top>
      <bottom/>
    </border>
    <border>
      <left/>
      <right/>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border>
    <border>
      <left style="thin">
        <color rgb="FF000000"/>
      </left>
      <right/>
      <top/>
      <bottom style="thin">
        <color rgb="FF000000"/>
      </bottom>
    </border>
    <border>
      <left style="thin">
        <color rgb="FF000000"/>
      </left>
      <right/>
      <top style="thin">
        <color rgb="FF000000"/>
      </top>
      <bottom/>
    </border>
    <border>
      <left/>
      <right style="thin">
        <color rgb="FF000000"/>
      </right>
      <top/>
      <bottom/>
    </border>
    <border>
      <left/>
      <right style="thin">
        <color rgb="FF000000"/>
      </right>
      <top/>
      <bottom style="thin">
        <color rgb="FF000000"/>
      </bottom>
    </border>
    <border>
      <left style="thin">
        <color rgb="FF000000"/>
      </left>
      <right style="thin">
        <color rgb="FFFFFFFF"/>
      </right>
      <top style="thin">
        <color rgb="FF000000"/>
      </top>
      <bottom style="thin">
        <color rgb="FF000000"/>
      </bottom>
    </border>
    <border>
      <left style="thin">
        <color rgb="FF000000"/>
      </left>
      <right/>
      <top style="thin">
        <color rgb="FF000000"/>
      </top>
      <bottom style="thin">
        <color rgb="FF000000"/>
      </bottom>
    </border>
    <border>
      <left style="thin">
        <color rgb="FFFFFFFF"/>
      </left>
      <right/>
      <top/>
      <bottom/>
    </border>
    <border diagonalDown="1">
      <left style="thin"/>
      <right style="thin"/>
      <top style="thin"/>
      <bottom style="thin"/>
      <diagonal style="thin">
        <color indexed="8"/>
      </diagonal>
    </border>
  </borders>
  <cellStyleXfs count="1">
    <xf numFmtId="0" fontId="0" fillId="0" borderId="0" xfId="0" applyNumberFormat="1" applyFont="1" applyFill="1" applyBorder="1" applyAlignment="1" applyProtection="1"/>
  </cellStyleXfs>
  <cellXfs count="39">
    <xf numFmtId="0" fontId="0" fillId="0" borderId="0" xfId="0" applyNumberFormat="1" applyFont="1" applyFill="1" applyBorder="1" applyAlignment="1" applyProtection="1"/>
    <xf numFmtId="0" fontId="1" fillId="0" borderId="1" xfId="0" applyFont="1" applyBorder="1">
      <alignment horizontal="center"/>
    </xf>
    <xf numFmtId="0" fontId="2" fillId="0" borderId="2" xfId="0" applyFont="1" applyBorder="1">
      <alignment horizontal="center" vertical="center"/>
    </xf>
    <xf numFmtId="49" fontId="1" fillId="0" borderId="3" xfId="0" applyNumberFormat="1" applyFont="1" applyBorder="1">
      <alignment horizontal="center" vertical="center" wrapText="1"/>
    </xf>
    <xf numFmtId="0" fontId="3" fillId="0" borderId="1" xfId="0" applyFont="1" applyBorder="1">
      <alignment vertical="center"/>
    </xf>
    <xf numFmtId="0" fontId="1" fillId="0" borderId="4" xfId="0" applyFont="1" applyBorder="1">
      <alignment horizontal="center" vertical="center" wrapText="1"/>
    </xf>
    <xf numFmtId="0" fontId="1" fillId="0" borderId="5" xfId="0" applyFont="1" applyBorder="1">
      <alignment horizontal="center" vertical="center" wrapText="1"/>
    </xf>
    <xf numFmtId="0" fontId="1" fillId="0" borderId="2" xfId="0" applyFont="1" applyBorder="1">
      <alignment horizontal="left" vertical="center"/>
    </xf>
    <xf numFmtId="0" fontId="1" fillId="0" borderId="0" xfId="0" applyFont="1">
      <alignment vertical="center"/>
    </xf>
    <xf numFmtId="0" fontId="1" fillId="0" borderId="0" xfId="0" applyFont="1"/>
    <xf numFmtId="0" fontId="1" fillId="0" borderId="6" xfId="0" applyFont="1" applyBorder="1">
      <alignment horizontal="center" vertical="top" wrapText="1"/>
    </xf>
    <xf numFmtId="0" fontId="1" fillId="0" borderId="7" xfId="0" applyFont="1" applyBorder="1">
      <alignment horizontal="center" vertical="top" wrapText="1"/>
    </xf>
    <xf numFmtId="0" fontId="1" fillId="0" borderId="8" xfId="0" applyFont="1" applyBorder="1">
      <alignment horizontal="center" vertical="top" wrapText="1"/>
    </xf>
    <xf numFmtId="0" fontId="4" fillId="0" borderId="0" xfId="0" applyFont="1"/>
    <xf numFmtId="0" fontId="1" fillId="0" borderId="9" xfId="0" applyFont="1" applyBorder="1">
      <alignment horizontal="center"/>
    </xf>
    <xf numFmtId="0" fontId="1" fillId="0" borderId="10" xfId="0" applyFont="1" applyBorder="1">
      <alignment horizontal="left"/>
    </xf>
    <xf numFmtId="0" fontId="1" fillId="0" borderId="1" xfId="0" applyFont="1" applyBorder="1">
      <alignment horizontal="center" vertical="center" wrapText="1"/>
    </xf>
    <xf numFmtId="197" fontId="1" fillId="0" borderId="11" xfId="0" applyNumberFormat="1" applyFont="1" applyBorder="1">
      <alignment horizontal="center" vertical="center" wrapText="1"/>
    </xf>
    <xf numFmtId="197" fontId="1" fillId="0" borderId="9" xfId="0" applyNumberFormat="1" applyFont="1" applyBorder="1">
      <alignment horizontal="center" vertical="center" wrapText="1"/>
    </xf>
    <xf numFmtId="197" fontId="1" fillId="0" borderId="10" xfId="0" applyNumberFormat="1" applyFont="1" applyBorder="1">
      <alignment horizontal="center" vertical="center" wrapText="1"/>
    </xf>
    <xf numFmtId="0" fontId="1" fillId="0" borderId="2" xfId="0" applyFont="1" applyBorder="1">
      <alignment vertical="center"/>
    </xf>
    <xf numFmtId="0" fontId="1" fillId="0" borderId="0" xfId="0" applyFont="1">
      <alignment horizontal="center"/>
    </xf>
    <xf numFmtId="0" fontId="1" fillId="0" borderId="3" xfId="0" applyFont="1" applyBorder="1">
      <alignment horizontal="left"/>
    </xf>
    <xf numFmtId="197" fontId="1" fillId="0" borderId="2" xfId="0" applyNumberFormat="1" applyFont="1" applyBorder="1">
      <alignment horizontal="center" vertical="center" wrapText="1"/>
    </xf>
    <xf numFmtId="197" fontId="1" fillId="0" borderId="0" xfId="0" applyNumberFormat="1" applyFont="1">
      <alignment horizontal="center" vertical="center" wrapText="1"/>
    </xf>
    <xf numFmtId="197" fontId="1" fillId="0" borderId="3" xfId="0" applyNumberFormat="1" applyFont="1" applyBorder="1">
      <alignment horizontal="center" vertical="center" wrapText="1"/>
    </xf>
    <xf numFmtId="0" fontId="1" fillId="0" borderId="3" xfId="0" applyFont="1" applyBorder="1"/>
    <xf numFmtId="0" fontId="1" fillId="0" borderId="3" xfId="0" applyFont="1" applyBorder="1">
      <alignment horizontal="right"/>
    </xf>
    <xf numFmtId="0" fontId="1" fillId="0" borderId="12" xfId="0" applyFont="1" applyBorder="1"/>
    <xf numFmtId="0" fontId="1" fillId="0" borderId="13" xfId="0" applyFont="1" applyBorder="1">
      <alignment horizontal="right"/>
    </xf>
    <xf numFmtId="49" fontId="1" fillId="0" borderId="1" xfId="0" applyNumberFormat="1" applyFont="1" applyBorder="1">
      <alignment horizontal="center"/>
    </xf>
    <xf numFmtId="0" fontId="5" fillId="0" borderId="3" xfId="0" applyFont="1" applyBorder="1">
      <alignment vertical="center"/>
    </xf>
    <xf numFmtId="0" fontId="5" fillId="0" borderId="3" xfId="0" applyFont="1" applyBorder="1">
      <alignment vertical="center" wrapText="1"/>
    </xf>
    <xf numFmtId="0" fontId="1" fillId="0" borderId="14" xfId="0" applyFont="1" applyBorder="1">
      <alignment horizontal="center" vertical="center" wrapText="1"/>
    </xf>
    <xf numFmtId="0" fontId="1" fillId="0" borderId="15" xfId="0" applyFont="1" applyBorder="1">
      <alignment horizontal="center" vertical="center" wrapText="1"/>
    </xf>
    <xf numFmtId="0" fontId="1" fillId="0" borderId="2" xfId="0" applyFont="1" applyBorder="1">
      <alignment horizontal="right" vertical="center"/>
    </xf>
    <xf numFmtId="0" fontId="6" fillId="0" borderId="9" xfId="0" applyFont="1" applyBorder="1"/>
    <xf numFmtId="0" fontId="6" fillId="0" borderId="16" xfId="0" applyFont="1" applyBorder="1"/>
    <xf numFmtId="0" fontId="7" fillId="0" borderId="17" xfId="0" applyFont="1" applyBorder="1">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X33"/>
  <sheetViews>
    <sheetView topLeftCell="A1" zoomScale="100" workbookViewId="0">
      <selection activeCell="Z7" sqref="Z7:Z7"/>
    </sheetView>
  </sheetViews>
  <sheetFormatPr defaultColWidth="9.28125" defaultRowHeight="15"/>
  <cols>
    <col min="1" max="1" width="7.640625" customWidth="1"/>
    <col min="2" max="2" width="14.78125" customWidth="1"/>
    <col min="3" max="23" width="8.640625" customWidth="1"/>
  </cols>
  <sheetData>
    <row r="1">
      <c r="A1" s="1" t="s">
        <v>0</v>
      </c>
      <c r="B1" s="1"/>
      <c r="C1" s="14"/>
      <c r="D1" s="21"/>
      <c r="E1" s="21"/>
      <c r="F1" s="9"/>
      <c r="G1" s="9"/>
      <c r="H1" s="9"/>
      <c r="I1" s="9"/>
      <c r="J1" s="9"/>
      <c r="K1" s="9"/>
      <c r="L1" s="9"/>
      <c r="M1" s="9"/>
      <c r="N1" s="9"/>
      <c r="O1" s="28"/>
      <c r="P1" s="1" t="s">
        <v>43</v>
      </c>
      <c r="Q1" s="1"/>
      <c r="R1" s="1"/>
      <c r="S1" s="1"/>
      <c r="T1" s="1" t="s">
        <v>46</v>
      </c>
      <c r="U1" s="1"/>
      <c r="V1" s="1"/>
      <c r="W1" s="1"/>
      <c r="X1" s="36"/>
    </row>
    <row r="2">
      <c r="A2" s="1" t="s">
        <v>1</v>
      </c>
      <c r="B2" s="1"/>
      <c r="C2" s="15" t="s">
        <v>31</v>
      </c>
      <c r="D2" s="22"/>
      <c r="E2" s="22"/>
      <c r="F2" s="22"/>
      <c r="G2" s="26"/>
      <c r="H2" s="27"/>
      <c r="I2" s="27"/>
      <c r="J2" s="27"/>
      <c r="K2" s="27"/>
      <c r="L2" s="27"/>
      <c r="M2" s="27"/>
      <c r="N2" s="27"/>
      <c r="O2" s="29"/>
      <c r="P2" s="1" t="s">
        <v>44</v>
      </c>
      <c r="Q2" s="1"/>
      <c r="R2" s="1"/>
      <c r="S2" s="1"/>
      <c r="T2" s="30" t="s">
        <v>47</v>
      </c>
      <c r="U2" s="30"/>
      <c r="V2" s="30"/>
      <c r="W2" s="30"/>
      <c r="X2" s="36"/>
    </row>
    <row r="3">
      <c r="A3" s="2" t="s">
        <v>2</v>
      </c>
      <c r="B3" s="2"/>
      <c r="C3" s="2"/>
      <c r="D3" s="2"/>
      <c r="E3" s="2"/>
      <c r="F3" s="2"/>
      <c r="G3" s="2"/>
      <c r="H3" s="2"/>
      <c r="I3" s="2"/>
      <c r="J3" s="2"/>
      <c r="K3" s="2"/>
      <c r="L3" s="2"/>
      <c r="M3" s="2"/>
      <c r="N3" s="2"/>
      <c r="O3" s="2"/>
      <c r="P3" s="2"/>
      <c r="Q3" s="2"/>
      <c r="R3" s="2"/>
      <c r="S3" s="2"/>
      <c r="T3" s="2"/>
      <c r="U3" s="2"/>
      <c r="V3" s="2"/>
      <c r="W3" s="2"/>
    </row>
    <row r="4" ht="18" customHeight="1">
      <c r="A4" s="3" t="s">
        <v>3</v>
      </c>
      <c r="B4" s="3"/>
      <c r="C4" s="3"/>
      <c r="D4" s="3"/>
      <c r="E4" s="3"/>
      <c r="F4" s="3"/>
      <c r="G4" s="3"/>
      <c r="H4" s="3"/>
      <c r="I4" s="3"/>
      <c r="J4" s="3"/>
      <c r="K4" s="3"/>
      <c r="L4" s="3"/>
      <c r="M4" s="3"/>
      <c r="N4" s="3"/>
      <c r="O4" s="3"/>
      <c r="P4" s="3"/>
      <c r="Q4" s="3"/>
      <c r="R4" s="3"/>
      <c r="S4" s="3"/>
      <c r="T4" s="3"/>
      <c r="U4" s="3"/>
      <c r="V4" s="31" t="s">
        <v>49</v>
      </c>
      <c r="W4" s="32"/>
    </row>
    <row r="5">
      <c r="A5" s="38" t="s">
        <v>4</v>
      </c>
      <c r="B5" s="38"/>
      <c r="C5" s="16" t="s">
        <v>5</v>
      </c>
      <c r="D5" s="16"/>
      <c r="E5" s="16"/>
      <c r="F5" s="16" t="s">
        <v>35</v>
      </c>
      <c r="G5" s="16"/>
      <c r="H5" s="16"/>
      <c r="I5" s="16" t="s">
        <v>39</v>
      </c>
      <c r="J5" s="16"/>
      <c r="K5" s="16"/>
      <c r="L5" s="16" t="s">
        <v>40</v>
      </c>
      <c r="M5" s="16"/>
      <c r="N5" s="16"/>
      <c r="O5" s="16" t="s">
        <v>42</v>
      </c>
      <c r="P5" s="16"/>
      <c r="Q5" s="16"/>
      <c r="R5" s="16" t="s">
        <v>45</v>
      </c>
      <c r="S5" s="16"/>
      <c r="T5" s="16"/>
      <c r="U5" s="16" t="s">
        <v>48</v>
      </c>
      <c r="V5" s="16"/>
      <c r="W5" s="33"/>
      <c r="X5" s="37"/>
    </row>
    <row r="6">
      <c r="A6" s="38"/>
      <c r="B6" s="38"/>
      <c r="C6" s="16" t="s">
        <v>13</v>
      </c>
      <c r="D6" s="16" t="s">
        <v>33</v>
      </c>
      <c r="E6" s="16" t="s">
        <v>34</v>
      </c>
      <c r="F6" s="16" t="s">
        <v>36</v>
      </c>
      <c r="G6" s="16" t="s">
        <v>33</v>
      </c>
      <c r="H6" s="16" t="s">
        <v>34</v>
      </c>
      <c r="I6" s="16" t="s">
        <v>36</v>
      </c>
      <c r="J6" s="16" t="s">
        <v>33</v>
      </c>
      <c r="K6" s="16" t="s">
        <v>34</v>
      </c>
      <c r="L6" s="16" t="s">
        <v>36</v>
      </c>
      <c r="M6" s="16" t="s">
        <v>33</v>
      </c>
      <c r="N6" s="16" t="s">
        <v>34</v>
      </c>
      <c r="O6" s="16" t="s">
        <v>36</v>
      </c>
      <c r="P6" s="16" t="s">
        <v>33</v>
      </c>
      <c r="Q6" s="16" t="s">
        <v>34</v>
      </c>
      <c r="R6" s="16" t="s">
        <v>36</v>
      </c>
      <c r="S6" s="16" t="s">
        <v>33</v>
      </c>
      <c r="T6" s="16" t="s">
        <v>34</v>
      </c>
      <c r="U6" s="16" t="s">
        <v>36</v>
      </c>
      <c r="V6" s="16" t="s">
        <v>33</v>
      </c>
      <c r="W6" s="34" t="s">
        <v>34</v>
      </c>
    </row>
    <row r="7" ht="29.25" customHeight="1">
      <c r="A7" s="5" t="s">
        <v>5</v>
      </c>
      <c r="B7" s="6"/>
      <c r="C7" s="17">
        <f>SUM(D7:E7)</f>
        <v>476</v>
      </c>
      <c r="D7" s="23">
        <f>SUM(D8, D14, D19, D26)</f>
        <v>122</v>
      </c>
      <c r="E7" s="23">
        <f>SUM(E8, E14, E19, E26)</f>
        <v>354</v>
      </c>
      <c r="F7" s="23">
        <f>SUM(G7:H7)</f>
        <v>0</v>
      </c>
      <c r="G7" s="23">
        <f>SUM(G8, G14, G19, G26)</f>
        <v>0</v>
      </c>
      <c r="H7" s="23">
        <f>SUM(H8, H14, H19, H26)</f>
        <v>0</v>
      </c>
      <c r="I7" s="23">
        <f>SUM(J7:K7)</f>
        <v>150</v>
      </c>
      <c r="J7" s="23">
        <f>SUM(J8, J14, J19, J26)</f>
        <v>28</v>
      </c>
      <c r="K7" s="23">
        <f>SUM(K8, K14, K19, K26)</f>
        <v>122</v>
      </c>
      <c r="L7" s="23">
        <f>SUM(M7:N7)</f>
        <v>170</v>
      </c>
      <c r="M7" s="23">
        <f>SUM(M8, M14, M19, M26)</f>
        <v>37</v>
      </c>
      <c r="N7" s="23">
        <f>SUM(N8, N14, N19, N26)</f>
        <v>133</v>
      </c>
      <c r="O7" s="23">
        <f>SUM(P7:Q7)</f>
        <v>119</v>
      </c>
      <c r="P7" s="23">
        <f>SUM(P8, P14, P19, P26)</f>
        <v>54</v>
      </c>
      <c r="Q7" s="23">
        <f>SUM(Q8, Q14, Q19, Q26)</f>
        <v>65</v>
      </c>
      <c r="R7" s="23">
        <f>SUM(S7:T7)</f>
        <v>36</v>
      </c>
      <c r="S7" s="23">
        <f>SUM(S8, S14, S19, S26)</f>
        <v>3</v>
      </c>
      <c r="T7" s="23">
        <f>SUM(T8, T14, T19, T26)</f>
        <v>33</v>
      </c>
      <c r="U7" s="23">
        <f>SUM(V7:W7)</f>
        <v>1</v>
      </c>
      <c r="V7" s="23">
        <f>SUM(V8, V14, V19, V26)</f>
        <v>0</v>
      </c>
      <c r="W7" s="23">
        <f>SUM(W8, W14, W19, W26)</f>
        <v>1</v>
      </c>
    </row>
    <row r="8">
      <c r="A8" s="6" t="s">
        <v>6</v>
      </c>
      <c r="B8" s="10" t="s">
        <v>13</v>
      </c>
      <c r="C8" s="18">
        <f>SUM(D8:E8)</f>
        <v>264</v>
      </c>
      <c r="D8" s="24">
        <f>SUM(G8, J8, M8, P8, S8, V8)</f>
        <v>65</v>
      </c>
      <c r="E8" s="24">
        <f>SUM(H8, K8, N8, Q8, T8, W8)</f>
        <v>199</v>
      </c>
      <c r="F8" s="24">
        <f>SUM(G8:H8)</f>
        <v>0</v>
      </c>
      <c r="G8" s="24">
        <f>SUM(G9:G13)</f>
        <v>0</v>
      </c>
      <c r="H8" s="24">
        <f>SUM(H9:H13)</f>
        <v>0</v>
      </c>
      <c r="I8" s="24">
        <f>SUM(J8:K8)</f>
        <v>78</v>
      </c>
      <c r="J8" s="24">
        <f>SUM(J9:J13)</f>
        <v>11</v>
      </c>
      <c r="K8" s="24">
        <f>SUM(K9:K13)</f>
        <v>67</v>
      </c>
      <c r="L8" s="24">
        <f>SUM(M8:N8)</f>
        <v>93</v>
      </c>
      <c r="M8" s="24">
        <f>SUM(M9:M13)</f>
        <v>19</v>
      </c>
      <c r="N8" s="24">
        <f>SUM(N9:N13)</f>
        <v>74</v>
      </c>
      <c r="O8" s="24">
        <f>SUM(P8:Q8)</f>
        <v>77</v>
      </c>
      <c r="P8" s="24">
        <f>SUM(P9:P13)</f>
        <v>34</v>
      </c>
      <c r="Q8" s="24">
        <f>SUM(Q9:Q13)</f>
        <v>43</v>
      </c>
      <c r="R8" s="24">
        <f>SUM(S8:T8)</f>
        <v>16</v>
      </c>
      <c r="S8" s="24">
        <f>SUM(S9:S13)</f>
        <v>1</v>
      </c>
      <c r="T8" s="24">
        <f>SUM(T9:T13)</f>
        <v>15</v>
      </c>
      <c r="U8" s="24">
        <f>SUM(V8:W8)</f>
        <v>0</v>
      </c>
      <c r="V8" s="24">
        <f>SUM(V9:V13)</f>
        <v>0</v>
      </c>
      <c r="W8" s="24">
        <f>SUM(W9:W13)</f>
        <v>0</v>
      </c>
    </row>
    <row r="9" ht="16.5" customHeight="1">
      <c r="A9" s="6"/>
      <c r="B9" s="11" t="s">
        <v>14</v>
      </c>
      <c r="C9" s="18">
        <f>SUM(D9:E9)</f>
        <v>112</v>
      </c>
      <c r="D9" s="24">
        <f>SUM(G9, J9, M9, P9, S9, V9)</f>
        <v>37</v>
      </c>
      <c r="E9" s="24">
        <f>SUM(H9, K9, N9, Q9, T9, W9)</f>
        <v>75</v>
      </c>
      <c r="F9" s="24">
        <f>SUM(G9:H9)</f>
        <v>0</v>
      </c>
      <c r="G9" s="24">
        <v>0</v>
      </c>
      <c r="H9" s="24">
        <v>0</v>
      </c>
      <c r="I9" s="24">
        <f>SUM(J9:K9)</f>
        <v>34</v>
      </c>
      <c r="J9" s="24">
        <v>5</v>
      </c>
      <c r="K9" s="24">
        <v>29</v>
      </c>
      <c r="L9" s="24">
        <f>SUM(M9:N9)</f>
        <v>51</v>
      </c>
      <c r="M9" s="24">
        <v>12</v>
      </c>
      <c r="N9" s="24">
        <v>39</v>
      </c>
      <c r="O9" s="24">
        <f>SUM(P9:Q9)</f>
        <v>25</v>
      </c>
      <c r="P9" s="24">
        <v>20</v>
      </c>
      <c r="Q9" s="24">
        <v>5</v>
      </c>
      <c r="R9" s="24">
        <f>SUM(S9:T9)</f>
        <v>2</v>
      </c>
      <c r="S9" s="24">
        <v>0</v>
      </c>
      <c r="T9" s="24">
        <v>2</v>
      </c>
      <c r="U9" s="24">
        <f>SUM(V9:W9)</f>
        <v>0</v>
      </c>
      <c r="V9" s="24">
        <v>0</v>
      </c>
      <c r="W9" s="24">
        <v>0</v>
      </c>
    </row>
    <row r="10" ht="18.75" customHeight="1">
      <c r="A10" s="6"/>
      <c r="B10" s="11" t="s">
        <v>15</v>
      </c>
      <c r="C10" s="18">
        <f>SUM(D10:E10)</f>
        <v>60</v>
      </c>
      <c r="D10" s="24">
        <f>SUM(G10, J10, M10, P10, S10, V10)</f>
        <v>8</v>
      </c>
      <c r="E10" s="24">
        <f>SUM(H10, K10, N10, Q10, T10, W10)</f>
        <v>52</v>
      </c>
      <c r="F10" s="24">
        <f>SUM(G10:H10)</f>
        <v>0</v>
      </c>
      <c r="G10" s="24">
        <v>0</v>
      </c>
      <c r="H10" s="24">
        <v>0</v>
      </c>
      <c r="I10" s="24">
        <f>SUM(J10:K10)</f>
        <v>20</v>
      </c>
      <c r="J10" s="24">
        <v>1</v>
      </c>
      <c r="K10" s="24">
        <v>19</v>
      </c>
      <c r="L10" s="24">
        <f>SUM(M10:N10)</f>
        <v>16</v>
      </c>
      <c r="M10" s="24">
        <v>4</v>
      </c>
      <c r="N10" s="24">
        <v>12</v>
      </c>
      <c r="O10" s="24">
        <f>SUM(P10:Q10)</f>
        <v>16</v>
      </c>
      <c r="P10" s="24">
        <v>2</v>
      </c>
      <c r="Q10" s="24">
        <v>14</v>
      </c>
      <c r="R10" s="24">
        <f>SUM(S10:T10)</f>
        <v>8</v>
      </c>
      <c r="S10" s="24">
        <v>1</v>
      </c>
      <c r="T10" s="24">
        <v>7</v>
      </c>
      <c r="U10" s="24">
        <f>SUM(V10:W10)</f>
        <v>0</v>
      </c>
      <c r="V10" s="24">
        <v>0</v>
      </c>
      <c r="W10" s="24">
        <v>0</v>
      </c>
    </row>
    <row r="11" ht="18" customHeight="1">
      <c r="A11" s="6"/>
      <c r="B11" s="11" t="s">
        <v>16</v>
      </c>
      <c r="C11" s="18">
        <f>SUM(D11:E11)</f>
        <v>72</v>
      </c>
      <c r="D11" s="24">
        <f>SUM(G11, J11, M11, P11, S11, V11)</f>
        <v>20</v>
      </c>
      <c r="E11" s="24">
        <f>SUM(H11, K11, N11, Q11, T11, W11)</f>
        <v>52</v>
      </c>
      <c r="F11" s="24">
        <f>SUM(G11:H11)</f>
        <v>0</v>
      </c>
      <c r="G11" s="24">
        <v>0</v>
      </c>
      <c r="H11" s="24">
        <v>0</v>
      </c>
      <c r="I11" s="24">
        <f>SUM(J11:K11)</f>
        <v>17</v>
      </c>
      <c r="J11" s="24">
        <v>5</v>
      </c>
      <c r="K11" s="24">
        <v>12</v>
      </c>
      <c r="L11" s="24">
        <f>SUM(M11:N11)</f>
        <v>19</v>
      </c>
      <c r="M11" s="24">
        <v>3</v>
      </c>
      <c r="N11" s="24">
        <v>16</v>
      </c>
      <c r="O11" s="24">
        <f>SUM(P11:Q11)</f>
        <v>30</v>
      </c>
      <c r="P11" s="24">
        <v>12</v>
      </c>
      <c r="Q11" s="24">
        <v>18</v>
      </c>
      <c r="R11" s="24">
        <f>SUM(S11:T11)</f>
        <v>6</v>
      </c>
      <c r="S11" s="24">
        <v>0</v>
      </c>
      <c r="T11" s="24">
        <v>6</v>
      </c>
      <c r="U11" s="24">
        <f>SUM(V11:W11)</f>
        <v>0</v>
      </c>
      <c r="V11" s="24">
        <v>0</v>
      </c>
      <c r="W11" s="24">
        <v>0</v>
      </c>
    </row>
    <row r="12" ht="18" customHeight="1">
      <c r="A12" s="6"/>
      <c r="B12" s="11" t="s">
        <v>17</v>
      </c>
      <c r="C12" s="18">
        <f>SUM(D12:E12)</f>
        <v>6</v>
      </c>
      <c r="D12" s="24">
        <f>SUM(G12, J12, M12, P12, S12, V12)</f>
        <v>0</v>
      </c>
      <c r="E12" s="24">
        <f>SUM(H12, K12, N12, Q12, T12, W12)</f>
        <v>6</v>
      </c>
      <c r="F12" s="24">
        <f>SUM(G12:H12)</f>
        <v>0</v>
      </c>
      <c r="G12" s="24">
        <v>0</v>
      </c>
      <c r="H12" s="24">
        <v>0</v>
      </c>
      <c r="I12" s="24">
        <f>SUM(J12:K12)</f>
        <v>0</v>
      </c>
      <c r="J12" s="24">
        <v>0</v>
      </c>
      <c r="K12" s="24">
        <v>0</v>
      </c>
      <c r="L12" s="24">
        <f>SUM(M12:N12)</f>
        <v>0</v>
      </c>
      <c r="M12" s="24">
        <v>0</v>
      </c>
      <c r="N12" s="24">
        <v>0</v>
      </c>
      <c r="O12" s="24">
        <f>SUM(P12:Q12)</f>
        <v>6</v>
      </c>
      <c r="P12" s="24">
        <v>0</v>
      </c>
      <c r="Q12" s="24">
        <v>6</v>
      </c>
      <c r="R12" s="24">
        <f>SUM(S12:T12)</f>
        <v>0</v>
      </c>
      <c r="S12" s="24">
        <v>0</v>
      </c>
      <c r="T12" s="24">
        <v>0</v>
      </c>
      <c r="U12" s="24">
        <f>SUM(V12:W12)</f>
        <v>0</v>
      </c>
      <c r="V12" s="24">
        <v>0</v>
      </c>
      <c r="W12" s="24">
        <v>0</v>
      </c>
    </row>
    <row r="13" ht="18.75" customHeight="1">
      <c r="A13" s="6"/>
      <c r="B13" s="12" t="s">
        <v>18</v>
      </c>
      <c r="C13" s="18">
        <f>SUM(D13:E13)</f>
        <v>14</v>
      </c>
      <c r="D13" s="24">
        <f>SUM(G13, J13, M13, P13, S13, V13)</f>
        <v>0</v>
      </c>
      <c r="E13" s="24">
        <f>SUM(H13, K13, N13, Q13, T13, W13)</f>
        <v>14</v>
      </c>
      <c r="F13" s="24">
        <f>SUM(G13:H13)</f>
        <v>0</v>
      </c>
      <c r="G13" s="24">
        <v>0</v>
      </c>
      <c r="H13" s="24">
        <v>0</v>
      </c>
      <c r="I13" s="24">
        <f>SUM(J13:K13)</f>
        <v>7</v>
      </c>
      <c r="J13" s="24">
        <v>0</v>
      </c>
      <c r="K13" s="24">
        <v>7</v>
      </c>
      <c r="L13" s="24">
        <f>SUM(M13:N13)</f>
        <v>7</v>
      </c>
      <c r="M13" s="24">
        <v>0</v>
      </c>
      <c r="N13" s="24">
        <v>7</v>
      </c>
      <c r="O13" s="24">
        <f>SUM(P13:Q13)</f>
        <v>0</v>
      </c>
      <c r="P13" s="24">
        <v>0</v>
      </c>
      <c r="Q13" s="24">
        <v>0</v>
      </c>
      <c r="R13" s="24">
        <f>SUM(S13:T13)</f>
        <v>0</v>
      </c>
      <c r="S13" s="24">
        <v>0</v>
      </c>
      <c r="T13" s="24">
        <v>0</v>
      </c>
      <c r="U13" s="24">
        <f>SUM(V13:W13)</f>
        <v>0</v>
      </c>
      <c r="V13" s="24">
        <v>0</v>
      </c>
      <c r="W13" s="24">
        <v>0</v>
      </c>
    </row>
    <row r="14">
      <c r="A14" s="6" t="s">
        <v>7</v>
      </c>
      <c r="B14" s="10" t="s">
        <v>13</v>
      </c>
      <c r="C14" s="18">
        <f>SUM(D14:E14)</f>
        <v>212</v>
      </c>
      <c r="D14" s="24">
        <f>SUM(G14, J14, M14, P14, S14, V14)</f>
        <v>57</v>
      </c>
      <c r="E14" s="24">
        <f>SUM(H14, K14, N14, Q14, T14, W14)</f>
        <v>155</v>
      </c>
      <c r="F14" s="24">
        <f>SUM(G14:H14)</f>
        <v>0</v>
      </c>
      <c r="G14" s="24">
        <f>SUM(G15:G18)</f>
        <v>0</v>
      </c>
      <c r="H14" s="24">
        <f>SUM(H15:H18)</f>
        <v>0</v>
      </c>
      <c r="I14" s="24">
        <f>SUM(J14:K14)</f>
        <v>72</v>
      </c>
      <c r="J14" s="24">
        <f>SUM(J15:J18)</f>
        <v>17</v>
      </c>
      <c r="K14" s="24">
        <f>SUM(K15:K18)</f>
        <v>55</v>
      </c>
      <c r="L14" s="24">
        <f>SUM(M14:N14)</f>
        <v>77</v>
      </c>
      <c r="M14" s="24">
        <f>SUM(M15:M18)</f>
        <v>18</v>
      </c>
      <c r="N14" s="24">
        <f>SUM(N15:N18)</f>
        <v>59</v>
      </c>
      <c r="O14" s="24">
        <f>SUM(P14:Q14)</f>
        <v>42</v>
      </c>
      <c r="P14" s="24">
        <f>SUM(P15:P18)</f>
        <v>20</v>
      </c>
      <c r="Q14" s="24">
        <f>SUM(Q15:Q18)</f>
        <v>22</v>
      </c>
      <c r="R14" s="24">
        <f>SUM(S14:T14)</f>
        <v>20</v>
      </c>
      <c r="S14" s="24">
        <f>SUM(S15:S18)</f>
        <v>2</v>
      </c>
      <c r="T14" s="24">
        <f>SUM(T15:T18)</f>
        <v>18</v>
      </c>
      <c r="U14" s="24">
        <f>SUM(V14:W14)</f>
        <v>1</v>
      </c>
      <c r="V14" s="24">
        <f>SUM(V15:V18)</f>
        <v>0</v>
      </c>
      <c r="W14" s="24">
        <f>SUM(W15:W18)</f>
        <v>1</v>
      </c>
    </row>
    <row r="15" ht="20.25" customHeight="1">
      <c r="A15" s="6"/>
      <c r="B15" s="11" t="s">
        <v>19</v>
      </c>
      <c r="C15" s="18">
        <f>SUM(D15:E15)</f>
        <v>99</v>
      </c>
      <c r="D15" s="24">
        <f>SUM(G15, J15, M15, P15, S15, V15)</f>
        <v>25</v>
      </c>
      <c r="E15" s="24">
        <f>SUM(H15, K15, N15, Q15, T15, W15)</f>
        <v>74</v>
      </c>
      <c r="F15" s="24">
        <f>SUM(G15:H15)</f>
        <v>0</v>
      </c>
      <c r="G15" s="24">
        <v>0</v>
      </c>
      <c r="H15" s="24">
        <v>0</v>
      </c>
      <c r="I15" s="24">
        <f>SUM(J15:K15)</f>
        <v>34</v>
      </c>
      <c r="J15" s="24">
        <v>8</v>
      </c>
      <c r="K15" s="24">
        <v>26</v>
      </c>
      <c r="L15" s="24">
        <f>SUM(M15:N15)</f>
        <v>39</v>
      </c>
      <c r="M15" s="24">
        <v>10</v>
      </c>
      <c r="N15" s="24">
        <v>29</v>
      </c>
      <c r="O15" s="24">
        <f>SUM(P15:Q15)</f>
        <v>13</v>
      </c>
      <c r="P15" s="24">
        <v>7</v>
      </c>
      <c r="Q15" s="24">
        <v>6</v>
      </c>
      <c r="R15" s="24">
        <f>SUM(S15:T15)</f>
        <v>12</v>
      </c>
      <c r="S15" s="24">
        <v>0</v>
      </c>
      <c r="T15" s="24">
        <v>12</v>
      </c>
      <c r="U15" s="24">
        <f>SUM(V15:W15)</f>
        <v>1</v>
      </c>
      <c r="V15" s="24">
        <v>0</v>
      </c>
      <c r="W15" s="24">
        <v>1</v>
      </c>
    </row>
    <row r="16" ht="18.75" customHeight="1">
      <c r="A16" s="6"/>
      <c r="B16" s="11" t="s">
        <v>20</v>
      </c>
      <c r="C16" s="18">
        <f>SUM(D16:E16)</f>
        <v>53</v>
      </c>
      <c r="D16" s="24">
        <f>SUM(G16, J16, M16, P16, S16, V16)</f>
        <v>13</v>
      </c>
      <c r="E16" s="24">
        <f>SUM(H16, K16, N16, Q16, T16, W16)</f>
        <v>40</v>
      </c>
      <c r="F16" s="24">
        <f>SUM(G16:H16)</f>
        <v>0</v>
      </c>
      <c r="G16" s="24">
        <v>0</v>
      </c>
      <c r="H16" s="24">
        <v>0</v>
      </c>
      <c r="I16" s="24">
        <f>SUM(J16:K16)</f>
        <v>20</v>
      </c>
      <c r="J16" s="24">
        <v>4</v>
      </c>
      <c r="K16" s="24">
        <v>16</v>
      </c>
      <c r="L16" s="24">
        <f>SUM(M16:N16)</f>
        <v>19</v>
      </c>
      <c r="M16" s="24">
        <v>3</v>
      </c>
      <c r="N16" s="24">
        <v>16</v>
      </c>
      <c r="O16" s="24">
        <f>SUM(P16:Q16)</f>
        <v>9</v>
      </c>
      <c r="P16" s="24">
        <v>5</v>
      </c>
      <c r="Q16" s="24">
        <v>4</v>
      </c>
      <c r="R16" s="24">
        <f>SUM(S16:T16)</f>
        <v>5</v>
      </c>
      <c r="S16" s="24">
        <v>1</v>
      </c>
      <c r="T16" s="24">
        <v>4</v>
      </c>
      <c r="U16" s="24">
        <f>SUM(V16:W16)</f>
        <v>0</v>
      </c>
      <c r="V16" s="24">
        <v>0</v>
      </c>
      <c r="W16" s="24">
        <v>0</v>
      </c>
    </row>
    <row r="17">
      <c r="A17" s="6"/>
      <c r="B17" s="11" t="s">
        <v>21</v>
      </c>
      <c r="C17" s="18">
        <f>SUM(D17:E17)</f>
        <v>19</v>
      </c>
      <c r="D17" s="24">
        <f>SUM(G17, J17, M17, P17, S17, V17)</f>
        <v>6</v>
      </c>
      <c r="E17" s="24">
        <f>SUM(H17, K17, N17, Q17, T17, W17)</f>
        <v>13</v>
      </c>
      <c r="F17" s="24">
        <f>SUM(G17:H17)</f>
        <v>0</v>
      </c>
      <c r="G17" s="24">
        <v>0</v>
      </c>
      <c r="H17" s="24">
        <v>0</v>
      </c>
      <c r="I17" s="24">
        <f>SUM(J17:K17)</f>
        <v>10</v>
      </c>
      <c r="J17" s="24">
        <v>5</v>
      </c>
      <c r="K17" s="24">
        <v>5</v>
      </c>
      <c r="L17" s="24">
        <f>SUM(M17:N17)</f>
        <v>1</v>
      </c>
      <c r="M17" s="24">
        <v>0</v>
      </c>
      <c r="N17" s="24">
        <v>1</v>
      </c>
      <c r="O17" s="24">
        <f>SUM(P17:Q17)</f>
        <v>5</v>
      </c>
      <c r="P17" s="24">
        <v>0</v>
      </c>
      <c r="Q17" s="24">
        <v>5</v>
      </c>
      <c r="R17" s="24">
        <f>SUM(S17:T17)</f>
        <v>3</v>
      </c>
      <c r="S17" s="24">
        <v>1</v>
      </c>
      <c r="T17" s="24">
        <v>2</v>
      </c>
      <c r="U17" s="24">
        <f>SUM(V17:W17)</f>
        <v>0</v>
      </c>
      <c r="V17" s="24">
        <v>0</v>
      </c>
      <c r="W17" s="24">
        <v>0</v>
      </c>
    </row>
    <row r="18" ht="21" customHeight="1">
      <c r="A18" s="6"/>
      <c r="B18" s="12" t="s">
        <v>18</v>
      </c>
      <c r="C18" s="18">
        <f>SUM(D18:E18)</f>
        <v>41</v>
      </c>
      <c r="D18" s="24">
        <f>SUM(G18, J18, M18, P18, S18, V18)</f>
        <v>13</v>
      </c>
      <c r="E18" s="24">
        <f>SUM(H18, K18, N18, Q18, T18, W18)</f>
        <v>28</v>
      </c>
      <c r="F18" s="24">
        <f>SUM(G18:H18)</f>
        <v>0</v>
      </c>
      <c r="G18" s="24">
        <v>0</v>
      </c>
      <c r="H18" s="24">
        <v>0</v>
      </c>
      <c r="I18" s="24">
        <f>SUM(J18:K18)</f>
        <v>8</v>
      </c>
      <c r="J18" s="24">
        <v>0</v>
      </c>
      <c r="K18" s="24">
        <v>8</v>
      </c>
      <c r="L18" s="24">
        <f>SUM(M18:N18)</f>
        <v>18</v>
      </c>
      <c r="M18" s="24">
        <v>5</v>
      </c>
      <c r="N18" s="24">
        <v>13</v>
      </c>
      <c r="O18" s="24">
        <f>SUM(P18:Q18)</f>
        <v>15</v>
      </c>
      <c r="P18" s="24">
        <v>8</v>
      </c>
      <c r="Q18" s="24">
        <v>7</v>
      </c>
      <c r="R18" s="24">
        <f>SUM(S18:T18)</f>
        <v>0</v>
      </c>
      <c r="S18" s="24">
        <v>0</v>
      </c>
      <c r="T18" s="24">
        <v>0</v>
      </c>
      <c r="U18" s="24">
        <f>SUM(V18:W18)</f>
        <v>0</v>
      </c>
      <c r="V18" s="24">
        <v>0</v>
      </c>
      <c r="W18" s="24">
        <v>0</v>
      </c>
    </row>
    <row r="19" ht="17.25" customHeight="1">
      <c r="A19" s="6" t="s">
        <v>8</v>
      </c>
      <c r="B19" s="10" t="s">
        <v>13</v>
      </c>
      <c r="C19" s="18">
        <f>SUM(D19:E19)</f>
        <v>0</v>
      </c>
      <c r="D19" s="24">
        <f>SUM(G19, J19, M19, P19, S19, V19)</f>
        <v>0</v>
      </c>
      <c r="E19" s="24">
        <f>SUM(H19, K19, N19, Q19, T19, W19)</f>
        <v>0</v>
      </c>
      <c r="F19" s="24">
        <f>SUM(G19:H19)</f>
        <v>0</v>
      </c>
      <c r="G19" s="24">
        <f>SUM(G20:G25)</f>
        <v>0</v>
      </c>
      <c r="H19" s="24">
        <v>0</v>
      </c>
      <c r="I19" s="24">
        <f>SUM(J19:K19)</f>
        <v>0</v>
      </c>
      <c r="J19" s="24">
        <f>SUM(J20:J25)</f>
        <v>0</v>
      </c>
      <c r="K19" s="24">
        <f>SUM(K20:K25)</f>
        <v>0</v>
      </c>
      <c r="L19" s="24">
        <f>SUM(M19:N19)</f>
        <v>0</v>
      </c>
      <c r="M19" s="24">
        <f>SUM(M20:M25)</f>
        <v>0</v>
      </c>
      <c r="N19" s="24">
        <f>SUM(N20:N25)</f>
        <v>0</v>
      </c>
      <c r="O19" s="24">
        <f>SUM(P19:Q19)</f>
        <v>0</v>
      </c>
      <c r="P19" s="24">
        <f>SUM(P20:P25)</f>
        <v>0</v>
      </c>
      <c r="Q19" s="24">
        <f>SUM(Q20:Q25)</f>
        <v>0</v>
      </c>
      <c r="R19" s="24">
        <f>SUM(S19:T19)</f>
        <v>0</v>
      </c>
      <c r="S19" s="24">
        <f>SUM(S20:S25)</f>
        <v>0</v>
      </c>
      <c r="T19" s="24">
        <f>SUM(T20:T25)</f>
        <v>0</v>
      </c>
      <c r="U19" s="24">
        <f>SUM(V19:W19)</f>
        <v>0</v>
      </c>
      <c r="V19" s="24">
        <f>SUM(V20:V25)</f>
        <v>0</v>
      </c>
      <c r="W19" s="24">
        <f>SUM(W20:W25)</f>
        <v>0</v>
      </c>
    </row>
    <row r="20" ht="17.25" customHeight="1">
      <c r="A20" s="6"/>
      <c r="B20" s="11" t="s">
        <v>22</v>
      </c>
      <c r="C20" s="18">
        <f>SUM(D20:E20)</f>
        <v>0</v>
      </c>
      <c r="D20" s="24">
        <f>SUM(G20, J20, M20, P20, S20, V20)</f>
        <v>0</v>
      </c>
      <c r="E20" s="24">
        <f>SUM(H20, K20, N20, Q20, T20, W20)</f>
        <v>0</v>
      </c>
      <c r="F20" s="24">
        <f>SUM(G20:H20)</f>
        <v>0</v>
      </c>
      <c r="G20" s="24">
        <v>0</v>
      </c>
      <c r="H20" s="24">
        <v>0</v>
      </c>
      <c r="I20" s="24">
        <f>SUM(J20:K20)</f>
        <v>0</v>
      </c>
      <c r="J20" s="24">
        <v>0</v>
      </c>
      <c r="K20" s="24">
        <v>0</v>
      </c>
      <c r="L20" s="24">
        <f>SUM(M20:N20)</f>
        <v>0</v>
      </c>
      <c r="M20" s="24">
        <v>0</v>
      </c>
      <c r="N20" s="24">
        <v>0</v>
      </c>
      <c r="O20" s="24">
        <f>SUM(P20:Q20)</f>
        <v>0</v>
      </c>
      <c r="P20" s="24">
        <v>0</v>
      </c>
      <c r="Q20" s="24">
        <v>0</v>
      </c>
      <c r="R20" s="24">
        <f>SUM(S20:T20)</f>
        <v>0</v>
      </c>
      <c r="S20" s="24">
        <v>0</v>
      </c>
      <c r="T20" s="24">
        <v>0</v>
      </c>
      <c r="U20" s="24">
        <f>SUM(V20:W20)</f>
        <v>0</v>
      </c>
      <c r="V20" s="24">
        <v>0</v>
      </c>
      <c r="W20" s="24">
        <v>0</v>
      </c>
    </row>
    <row r="21" ht="17.25" customHeight="1">
      <c r="A21" s="6"/>
      <c r="B21" s="11" t="s">
        <v>23</v>
      </c>
      <c r="C21" s="18">
        <f>SUM(D21:E21)</f>
        <v>0</v>
      </c>
      <c r="D21" s="24">
        <f>SUM(G21, J21, M21, P21, S21, V21)</f>
        <v>0</v>
      </c>
      <c r="E21" s="24">
        <f>SUM(H21, K21, N21, Q21, T21, W21)</f>
        <v>0</v>
      </c>
      <c r="F21" s="24">
        <f>SUM(G21:H21)</f>
        <v>0</v>
      </c>
      <c r="G21" s="24">
        <v>0</v>
      </c>
      <c r="H21" s="24">
        <v>0</v>
      </c>
      <c r="I21" s="24">
        <f>SUM(J21:K21)</f>
        <v>0</v>
      </c>
      <c r="J21" s="24">
        <v>0</v>
      </c>
      <c r="K21" s="24">
        <v>0</v>
      </c>
      <c r="L21" s="24">
        <f>SUM(M21:N21)</f>
        <v>0</v>
      </c>
      <c r="M21" s="24">
        <v>0</v>
      </c>
      <c r="N21" s="24">
        <v>0</v>
      </c>
      <c r="O21" s="24">
        <f>SUM(P21:Q21)</f>
        <v>0</v>
      </c>
      <c r="P21" s="24">
        <v>0</v>
      </c>
      <c r="Q21" s="24">
        <v>0</v>
      </c>
      <c r="R21" s="24">
        <f>SUM(S21:T21)</f>
        <v>0</v>
      </c>
      <c r="S21" s="24">
        <v>0</v>
      </c>
      <c r="T21" s="24">
        <v>0</v>
      </c>
      <c r="U21" s="24">
        <f>SUM(V21:W21)</f>
        <v>0</v>
      </c>
      <c r="V21" s="24">
        <v>0</v>
      </c>
      <c r="W21" s="24">
        <v>0</v>
      </c>
    </row>
    <row r="22" ht="17.25" customHeight="1">
      <c r="A22" s="6"/>
      <c r="B22" s="11" t="s">
        <v>24</v>
      </c>
      <c r="C22" s="18">
        <f>SUM(D22:E22)</f>
        <v>0</v>
      </c>
      <c r="D22" s="24">
        <f>SUM(G22, J22, M22, P22, S22, V22)</f>
        <v>0</v>
      </c>
      <c r="E22" s="24">
        <f>SUM(H22, K22, N22, Q22, T22, W22)</f>
        <v>0</v>
      </c>
      <c r="F22" s="24">
        <f>SUM(G22:H22)</f>
        <v>0</v>
      </c>
      <c r="G22" s="24">
        <v>0</v>
      </c>
      <c r="H22" s="24">
        <v>0</v>
      </c>
      <c r="I22" s="24">
        <f>SUM(J22:K22)</f>
        <v>0</v>
      </c>
      <c r="J22" s="24">
        <v>0</v>
      </c>
      <c r="K22" s="24">
        <v>0</v>
      </c>
      <c r="L22" s="24">
        <f>SUM(M22:N22)</f>
        <v>0</v>
      </c>
      <c r="M22" s="24">
        <v>0</v>
      </c>
      <c r="N22" s="24">
        <v>0</v>
      </c>
      <c r="O22" s="24">
        <f>SUM(P22:Q22)</f>
        <v>0</v>
      </c>
      <c r="P22" s="24">
        <v>0</v>
      </c>
      <c r="Q22" s="24">
        <v>0</v>
      </c>
      <c r="R22" s="24">
        <f>SUM(S22:T22)</f>
        <v>0</v>
      </c>
      <c r="S22" s="24">
        <v>0</v>
      </c>
      <c r="T22" s="24">
        <v>0</v>
      </c>
      <c r="U22" s="24">
        <f>SUM(V22:W22)</f>
        <v>0</v>
      </c>
      <c r="V22" s="24">
        <v>0</v>
      </c>
      <c r="W22" s="24">
        <v>0</v>
      </c>
    </row>
    <row r="23" ht="19.5" customHeight="1">
      <c r="A23" s="6"/>
      <c r="B23" s="11" t="s">
        <v>25</v>
      </c>
      <c r="C23" s="18">
        <f>SUM(D23:E23)</f>
        <v>0</v>
      </c>
      <c r="D23" s="24">
        <f>SUM(G23, J23, M23, P23, S23, V23)</f>
        <v>0</v>
      </c>
      <c r="E23" s="24">
        <f>SUM(H23, K23, N23, Q23, T23, W23)</f>
        <v>0</v>
      </c>
      <c r="F23" s="24">
        <f>SUM(G23:H23)</f>
        <v>0</v>
      </c>
      <c r="G23" s="24">
        <v>0</v>
      </c>
      <c r="H23" s="24">
        <v>0</v>
      </c>
      <c r="I23" s="24">
        <f>SUM(J23:K23)</f>
        <v>0</v>
      </c>
      <c r="J23" s="24">
        <v>0</v>
      </c>
      <c r="K23" s="24">
        <v>0</v>
      </c>
      <c r="L23" s="24">
        <f>SUM(M23:N23)</f>
        <v>0</v>
      </c>
      <c r="M23" s="24">
        <v>0</v>
      </c>
      <c r="N23" s="24">
        <v>0</v>
      </c>
      <c r="O23" s="24">
        <f>SUM(P23:Q23)</f>
        <v>0</v>
      </c>
      <c r="P23" s="24">
        <v>0</v>
      </c>
      <c r="Q23" s="24">
        <v>0</v>
      </c>
      <c r="R23" s="24">
        <f>SUM(S23:T23)</f>
        <v>0</v>
      </c>
      <c r="S23" s="24">
        <v>0</v>
      </c>
      <c r="T23" s="24">
        <v>0</v>
      </c>
      <c r="U23" s="24">
        <f>SUM(V23:W23)</f>
        <v>0</v>
      </c>
      <c r="V23" s="24">
        <v>0</v>
      </c>
      <c r="W23" s="24">
        <v>0</v>
      </c>
    </row>
    <row r="24" ht="17.25" customHeight="1">
      <c r="A24" s="6"/>
      <c r="B24" s="11" t="s">
        <v>26</v>
      </c>
      <c r="C24" s="18">
        <f>SUM(D24:E24)</f>
        <v>0</v>
      </c>
      <c r="D24" s="24">
        <f>SUM(G24, J24, M24, P24, S24, V24)</f>
        <v>0</v>
      </c>
      <c r="E24" s="24">
        <f>SUM(H24, K24, N24, Q24, T24, W24)</f>
        <v>0</v>
      </c>
      <c r="F24" s="24">
        <f>SUM(G24:H24)</f>
        <v>0</v>
      </c>
      <c r="G24" s="24">
        <v>0</v>
      </c>
      <c r="H24" s="24">
        <v>0</v>
      </c>
      <c r="I24" s="24">
        <f>SUM(J24:K24)</f>
        <v>0</v>
      </c>
      <c r="J24" s="24">
        <v>0</v>
      </c>
      <c r="K24" s="24">
        <v>0</v>
      </c>
      <c r="L24" s="24">
        <f>SUM(M24:N24)</f>
        <v>0</v>
      </c>
      <c r="M24" s="24">
        <v>0</v>
      </c>
      <c r="N24" s="24">
        <v>0</v>
      </c>
      <c r="O24" s="24">
        <f>SUM(P24:Q24)</f>
        <v>0</v>
      </c>
      <c r="P24" s="24">
        <v>0</v>
      </c>
      <c r="Q24" s="24">
        <v>0</v>
      </c>
      <c r="R24" s="24">
        <f>SUM(S24:T24)</f>
        <v>0</v>
      </c>
      <c r="S24" s="24">
        <v>0</v>
      </c>
      <c r="T24" s="24">
        <v>0</v>
      </c>
      <c r="U24" s="24">
        <f>SUM(V24:W24)</f>
        <v>0</v>
      </c>
      <c r="V24" s="24">
        <v>0</v>
      </c>
      <c r="W24" s="24">
        <v>0</v>
      </c>
    </row>
    <row r="25" ht="19.5" customHeight="1">
      <c r="A25" s="6"/>
      <c r="B25" s="12" t="s">
        <v>27</v>
      </c>
      <c r="C25" s="18">
        <f>SUM(D25:E25)</f>
        <v>0</v>
      </c>
      <c r="D25" s="24">
        <f>SUM(G25, J25, M25, P25, S25, V25)</f>
        <v>0</v>
      </c>
      <c r="E25" s="24">
        <f>SUM(H25, K25, N25, Q25, T25, W25)</f>
        <v>0</v>
      </c>
      <c r="F25" s="24">
        <f>SUM(G25:H25)</f>
        <v>0</v>
      </c>
      <c r="G25" s="24">
        <v>0</v>
      </c>
      <c r="H25" s="24">
        <v>0</v>
      </c>
      <c r="I25" s="24">
        <f>SUM(J25:K25)</f>
        <v>0</v>
      </c>
      <c r="J25" s="24">
        <v>0</v>
      </c>
      <c r="K25" s="24">
        <v>0</v>
      </c>
      <c r="L25" s="24">
        <f>SUM(M25:N25)</f>
        <v>0</v>
      </c>
      <c r="M25" s="24">
        <v>0</v>
      </c>
      <c r="N25" s="24">
        <v>0</v>
      </c>
      <c r="O25" s="24">
        <f>SUM(P25:Q25)</f>
        <v>0</v>
      </c>
      <c r="P25" s="24">
        <v>0</v>
      </c>
      <c r="Q25" s="24">
        <v>0</v>
      </c>
      <c r="R25" s="24">
        <f>SUM(S25:T25)</f>
        <v>0</v>
      </c>
      <c r="S25" s="24">
        <v>0</v>
      </c>
      <c r="T25" s="24">
        <v>0</v>
      </c>
      <c r="U25" s="24">
        <f>SUM(V25:W25)</f>
        <v>0</v>
      </c>
      <c r="V25" s="24">
        <v>0</v>
      </c>
      <c r="W25" s="24">
        <v>0</v>
      </c>
    </row>
    <row r="26">
      <c r="A26" s="6" t="s">
        <v>9</v>
      </c>
      <c r="B26" s="10" t="s">
        <v>13</v>
      </c>
      <c r="C26" s="18">
        <f>SUM(D26:E26)</f>
        <v>0</v>
      </c>
      <c r="D26" s="24">
        <f>SUM(G26, J26, M26, P26, S26, V26)</f>
        <v>0</v>
      </c>
      <c r="E26" s="24">
        <f>SUM(H26, K26, N26, Q26, T26, W26)</f>
        <v>0</v>
      </c>
      <c r="F26" s="24">
        <f>SUM(G26:H26)</f>
        <v>0</v>
      </c>
      <c r="G26" s="24">
        <f>SUM(G27:G29)</f>
        <v>0</v>
      </c>
      <c r="H26" s="24">
        <f>SUM(H27:H29)</f>
        <v>0</v>
      </c>
      <c r="I26" s="24">
        <f>SUM(J26:K26)</f>
        <v>0</v>
      </c>
      <c r="J26" s="24">
        <f>SUM(J27:J29)</f>
        <v>0</v>
      </c>
      <c r="K26" s="24">
        <f>SUM(K27:K29)</f>
        <v>0</v>
      </c>
      <c r="L26" s="24">
        <f>SUM(M26:N26)</f>
        <v>0</v>
      </c>
      <c r="M26" s="24">
        <f>SUM(M27:M29)</f>
        <v>0</v>
      </c>
      <c r="N26" s="24">
        <f>SUM(N27:N29)</f>
        <v>0</v>
      </c>
      <c r="O26" s="24">
        <f>SUM(P26:Q26)</f>
        <v>0</v>
      </c>
      <c r="P26" s="24">
        <f>SUM(P27:P29)</f>
        <v>0</v>
      </c>
      <c r="Q26" s="24">
        <f>SUM(Q27:Q29)</f>
        <v>0</v>
      </c>
      <c r="R26" s="24">
        <f>SUM(S26:T26)</f>
        <v>0</v>
      </c>
      <c r="S26" s="24">
        <f>SUM(S27:S29)</f>
        <v>0</v>
      </c>
      <c r="T26" s="24">
        <f>SUM(T27:T29)</f>
        <v>0</v>
      </c>
      <c r="U26" s="24">
        <f>SUM(V26:W26)</f>
        <v>0</v>
      </c>
      <c r="V26" s="24">
        <f>SUM(V27:V29)</f>
        <v>0</v>
      </c>
      <c r="W26" s="24">
        <f>SUM(W27:W29)</f>
        <v>0</v>
      </c>
    </row>
    <row r="27" ht="15.75" customHeight="1">
      <c r="A27" s="6"/>
      <c r="B27" s="11" t="s">
        <v>28</v>
      </c>
      <c r="C27" s="18">
        <f>SUM(D27:E27)</f>
        <v>0</v>
      </c>
      <c r="D27" s="24">
        <f>SUM(G27, J27, M27, P27, S27, V27)</f>
        <v>0</v>
      </c>
      <c r="E27" s="24">
        <f>SUM(H27, K27, N27, Q27, T27, W27)</f>
        <v>0</v>
      </c>
      <c r="F27" s="24">
        <f>SUM(G27:H27)</f>
        <v>0</v>
      </c>
      <c r="G27" s="24">
        <v>0</v>
      </c>
      <c r="H27" s="24">
        <v>0</v>
      </c>
      <c r="I27" s="24">
        <f>SUM(J27:K27)</f>
        <v>0</v>
      </c>
      <c r="J27" s="24">
        <v>0</v>
      </c>
      <c r="K27" s="24">
        <v>0</v>
      </c>
      <c r="L27" s="24">
        <f>SUM(M27:N27)</f>
        <v>0</v>
      </c>
      <c r="M27" s="24">
        <v>0</v>
      </c>
      <c r="N27" s="24">
        <v>0</v>
      </c>
      <c r="O27" s="24">
        <f>SUM(P27:Q27)</f>
        <v>0</v>
      </c>
      <c r="P27" s="24">
        <v>0</v>
      </c>
      <c r="Q27" s="24">
        <v>0</v>
      </c>
      <c r="R27" s="24">
        <f>SUM(S27:T27)</f>
        <v>0</v>
      </c>
      <c r="S27" s="24">
        <v>0</v>
      </c>
      <c r="T27" s="24">
        <v>0</v>
      </c>
      <c r="U27" s="24">
        <f>SUM(V27:W27)</f>
        <v>0</v>
      </c>
      <c r="V27" s="24">
        <v>0</v>
      </c>
      <c r="W27" s="24">
        <v>0</v>
      </c>
    </row>
    <row r="28" ht="19.5" customHeight="1">
      <c r="A28" s="6"/>
      <c r="B28" s="11" t="s">
        <v>29</v>
      </c>
      <c r="C28" s="18">
        <f>SUM(D28:E28)</f>
        <v>0</v>
      </c>
      <c r="D28" s="24">
        <f>SUM(G28, J28, M28, P28, S28, V28)</f>
        <v>0</v>
      </c>
      <c r="E28" s="24">
        <f>SUM(H28, K28, N28, Q28, T28, W28)</f>
        <v>0</v>
      </c>
      <c r="F28" s="24">
        <f>SUM(G28:H28)</f>
        <v>0</v>
      </c>
      <c r="G28" s="24">
        <v>0</v>
      </c>
      <c r="H28" s="24">
        <v>0</v>
      </c>
      <c r="I28" s="24">
        <f>SUM(J28:K28)</f>
        <v>0</v>
      </c>
      <c r="J28" s="24">
        <v>0</v>
      </c>
      <c r="K28" s="24">
        <v>0</v>
      </c>
      <c r="L28" s="24">
        <f>SUM(M28:N28)</f>
        <v>0</v>
      </c>
      <c r="M28" s="24">
        <v>0</v>
      </c>
      <c r="N28" s="24">
        <v>0</v>
      </c>
      <c r="O28" s="24">
        <f>SUM(P28:Q28)</f>
        <v>0</v>
      </c>
      <c r="P28" s="24">
        <v>0</v>
      </c>
      <c r="Q28" s="24">
        <v>0</v>
      </c>
      <c r="R28" s="24">
        <f>SUM(S28:T28)</f>
        <v>0</v>
      </c>
      <c r="S28" s="24">
        <v>0</v>
      </c>
      <c r="T28" s="24">
        <v>0</v>
      </c>
      <c r="U28" s="24">
        <f>SUM(V28:W28)</f>
        <v>0</v>
      </c>
      <c r="V28" s="24">
        <v>0</v>
      </c>
      <c r="W28" s="24">
        <v>0</v>
      </c>
    </row>
    <row r="29" ht="18" customHeight="1">
      <c r="A29" s="6"/>
      <c r="B29" s="12" t="s">
        <v>30</v>
      </c>
      <c r="C29" s="19">
        <f>SUM(D29:E29)</f>
        <v>0</v>
      </c>
      <c r="D29" s="25">
        <f>SUM(G29, J29, M29, P29, S29, V29)</f>
        <v>0</v>
      </c>
      <c r="E29" s="25">
        <f>SUM(H29, K29, N29, Q29, T29, W29)</f>
        <v>0</v>
      </c>
      <c r="F29" s="25">
        <f>SUM(G29:H29)</f>
        <v>0</v>
      </c>
      <c r="G29" s="25">
        <v>0</v>
      </c>
      <c r="H29" s="25">
        <v>0</v>
      </c>
      <c r="I29" s="25">
        <f>SUM(J29:K29)</f>
        <v>0</v>
      </c>
      <c r="J29" s="25">
        <v>0</v>
      </c>
      <c r="K29" s="25">
        <v>0</v>
      </c>
      <c r="L29" s="25">
        <f>SUM(M29:N29)</f>
        <v>0</v>
      </c>
      <c r="M29" s="25">
        <v>0</v>
      </c>
      <c r="N29" s="25">
        <v>0</v>
      </c>
      <c r="O29" s="25">
        <f>SUM(P29:Q29)</f>
        <v>0</v>
      </c>
      <c r="P29" s="25">
        <v>0</v>
      </c>
      <c r="Q29" s="25">
        <v>0</v>
      </c>
      <c r="R29" s="25">
        <f>SUM(S29:T29)</f>
        <v>0</v>
      </c>
      <c r="S29" s="25">
        <v>0</v>
      </c>
      <c r="T29" s="25">
        <v>0</v>
      </c>
      <c r="U29" s="25">
        <f>SUM(V29:W29)</f>
        <v>0</v>
      </c>
      <c r="V29" s="25">
        <v>0</v>
      </c>
      <c r="W29" s="25">
        <v>0</v>
      </c>
    </row>
    <row r="30">
      <c r="A30" s="7" t="s">
        <v>10</v>
      </c>
      <c r="B30" s="7"/>
      <c r="C30" s="20" t="s">
        <v>32</v>
      </c>
      <c r="D30" s="20"/>
      <c r="E30" s="20"/>
      <c r="F30" s="20"/>
      <c r="G30" s="20" t="s">
        <v>37</v>
      </c>
      <c r="H30" s="20"/>
      <c r="I30" s="20"/>
      <c r="J30" s="20"/>
      <c r="K30" s="20"/>
      <c r="L30" s="20"/>
      <c r="M30" s="20"/>
      <c r="N30" s="20" t="s">
        <v>41</v>
      </c>
      <c r="O30" s="20"/>
      <c r="P30" s="20"/>
      <c r="Q30" s="20"/>
      <c r="R30" s="20"/>
      <c r="S30" s="20"/>
      <c r="T30" s="20"/>
      <c r="U30" s="20"/>
      <c r="V30" s="20"/>
      <c r="W30" s="35" t="s">
        <v>50</v>
      </c>
    </row>
    <row r="31">
      <c r="A31" s="8"/>
      <c r="B31" s="8"/>
      <c r="C31" s="8"/>
      <c r="D31" s="8"/>
      <c r="E31" s="8"/>
      <c r="F31" s="8"/>
      <c r="G31" s="8" t="s">
        <v>38</v>
      </c>
      <c r="H31" s="8"/>
      <c r="I31" s="8"/>
      <c r="J31" s="8"/>
      <c r="K31" s="8"/>
      <c r="L31" s="8"/>
      <c r="M31" s="8"/>
      <c r="N31" s="8"/>
      <c r="O31" s="8"/>
      <c r="P31" s="8"/>
      <c r="Q31" s="8"/>
      <c r="R31" s="8"/>
      <c r="S31" s="8"/>
      <c r="T31" s="8"/>
      <c r="U31" s="8"/>
      <c r="V31" s="8"/>
      <c r="W31" s="8"/>
    </row>
    <row r="32">
      <c r="A32" s="9" t="s">
        <v>11</v>
      </c>
      <c r="B32" s="13"/>
      <c r="C32" s="13"/>
      <c r="D32" s="13"/>
      <c r="E32" s="13"/>
      <c r="F32" s="13"/>
      <c r="G32" s="13"/>
      <c r="H32" s="13"/>
      <c r="I32" s="13"/>
      <c r="J32" s="13"/>
      <c r="K32" s="13"/>
      <c r="L32" s="13"/>
      <c r="M32" s="13"/>
      <c r="N32" s="9"/>
      <c r="O32" s="9"/>
      <c r="P32" s="9"/>
      <c r="Q32" s="9"/>
      <c r="R32" s="9"/>
      <c r="S32" s="9"/>
      <c r="T32" s="9"/>
      <c r="U32" s="9"/>
      <c r="V32" s="9"/>
      <c r="W32" s="9"/>
    </row>
    <row r="33">
      <c r="A33" s="9" t="s">
        <v>12</v>
      </c>
      <c r="B33" s="13"/>
      <c r="C33" s="13"/>
      <c r="D33" s="13"/>
      <c r="E33" s="13"/>
      <c r="F33" s="13"/>
      <c r="G33" s="13"/>
      <c r="H33" s="13"/>
      <c r="I33" s="13"/>
      <c r="J33" s="13"/>
      <c r="K33" s="13"/>
      <c r="L33" s="13"/>
      <c r="M33" s="13"/>
      <c r="N33" s="9"/>
      <c r="O33" s="9"/>
      <c r="P33" s="9"/>
      <c r="Q33" s="9"/>
      <c r="R33" s="9"/>
      <c r="S33" s="9"/>
      <c r="T33" s="9"/>
      <c r="U33" s="9"/>
      <c r="V33" s="9"/>
      <c r="W33" s="9"/>
    </row>
  </sheetData>
  <mergeCells>
    <mergeCell ref="A3:W3"/>
    <mergeCell ref="A4:U4"/>
    <mergeCell ref="A5:B6"/>
    <mergeCell ref="C5:E5"/>
    <mergeCell ref="F5:H5"/>
    <mergeCell ref="I5:K5"/>
    <mergeCell ref="L5:N5"/>
    <mergeCell ref="O5:Q5"/>
    <mergeCell ref="A1:B1"/>
    <mergeCell ref="P1:S1"/>
    <mergeCell ref="T1:W1"/>
    <mergeCell ref="A2:B2"/>
    <mergeCell ref="H2:O2"/>
    <mergeCell ref="P2:S2"/>
    <mergeCell ref="T2:W2"/>
    <mergeCell ref="A26:A29"/>
    <mergeCell ref="A30:B30"/>
    <mergeCell ref="R5:T5"/>
    <mergeCell ref="U5:W5"/>
    <mergeCell ref="A8:A13"/>
    <mergeCell ref="A14:A18"/>
    <mergeCell ref="A19:A25"/>
    <mergeCell ref="A7:B7"/>
  </mergeCells>
  <dataValidations disablePrompts="0" count="87">
    <dataValidation type="decimal" errorStyle="warning" imeMode="noControl" operator="equal" allowBlank="0" showDropDown="0" showInputMessage="1" showErrorMessage="1" error="{2}" sqref="A3:A3">
      <formula1><![CDATA["='所屬機關員工個別諮詢服務人次_諮詢服務人次依性別.年齡別_二_.諮詢議題別分$0_2_0$3043990a002'"]]></formula1>
      <formula2><![CDATA[k-SmartTag-statCourseNo]]></formula2>
    </dataValidation>
    <dataValidation type="decimal" errorStyle="warning" imeMode="noControl" operator="equal" allowBlank="0" showDropDown="0" showInputMessage="1" showErrorMessage="1" error="{2}" sqref="A4:A4">
      <formula1><![CDATA["='中華民國113年$0_3_0$2024'"]]></formula1>
      <formula2><![CDATA[k-SmartTag-date]]></formula2>
    </dataValidation>
    <dataValidation type="decimal" errorStyle="warning" imeMode="noControl" operator="equal" allowBlank="0" showDropDown="0" showInputMessage="1" showErrorMessage="1" error="{2}" sqref="B9:B9">
      <formula1><![CDATA["='情緒困擾$0_8_1$250240000101'"]]></formula1>
      <formula2><![CDATA[k-SmartTag-muti3]]></formula2>
    </dataValidation>
    <dataValidation type="decimal" errorStyle="warning" imeMode="noControl" operator="equal" allowBlank="0" showDropDown="0" showInputMessage="1" showErrorMessage="1" error="{2}" sqref="B10:B10">
      <formula1><![CDATA["='人際關係$0_9_1$250240000102'"]]></formula1>
      <formula2><![CDATA[k-SmartTag-muti3]]></formula2>
    </dataValidation>
    <dataValidation type="decimal" errorStyle="warning" imeMode="noControl" operator="equal" allowBlank="0" showDropDown="0" showInputMessage="1" showErrorMessage="1" error="{2}" sqref="B11:B11">
      <formula1><![CDATA["='家庭議題$0_10_1$250240000103'"]]></formula1>
      <formula2><![CDATA[k-SmartTag-muti3]]></formula2>
    </dataValidation>
    <dataValidation type="decimal" errorStyle="warning" imeMode="noControl" operator="equal" allowBlank="0" showDropDown="0" showInputMessage="1" showErrorMessage="1" error="{2}" sqref="B12:B12">
      <formula1><![CDATA["='精神醫療$0_11_1$250240000104'"]]></formula1>
      <formula2><![CDATA[k-SmartTag-muti3]]></formula2>
    </dataValidation>
    <dataValidation type="decimal" errorStyle="warning" imeMode="noControl" operator="equal" allowBlank="0" showDropDown="0" showInputMessage="1" showErrorMessage="1" error="{2}" sqref="B13:B13">
      <formula1><![CDATA["='其他_心理$0_12_1$250240000105'"]]></formula1>
      <formula2><![CDATA[k-SmartTag-muti3]]></formula2>
    </dataValidation>
    <dataValidation type="decimal" errorStyle="warning" imeMode="noControl" operator="equal" allowBlank="0" showDropDown="0" showInputMessage="1" showErrorMessage="1" error="{2}" sqref="B15:B15">
      <formula1><![CDATA["='工作調適$0_14_1$250240000201'"]]></formula1>
      <formula2><![CDATA[k-SmartTag-muti3]]></formula2>
    </dataValidation>
    <dataValidation type="decimal" errorStyle="warning" imeMode="noControl" operator="equal" allowBlank="0" showDropDown="0" showInputMessage="1" showErrorMessage="1" error="{2}" sqref="B16:B16">
      <formula1><![CDATA["='職涯規劃$0_15_1$250240000202'"]]></formula1>
      <formula2><![CDATA[k-SmartTag-muti3]]></formula2>
    </dataValidation>
    <dataValidation type="decimal" errorStyle="warning" imeMode="noControl" operator="equal" allowBlank="0" showDropDown="0" showInputMessage="1" showErrorMessage="1" error="{2}" sqref="B17:B17">
      <formula1><![CDATA["='職家平衡$0_16_1$250240000203'"]]></formula1>
      <formula2><![CDATA[k-SmartTag-muti3]]></formula2>
    </dataValidation>
    <dataValidation type="decimal" errorStyle="warning" imeMode="noControl" operator="equal" allowBlank="0" showDropDown="0" showInputMessage="1" showErrorMessage="1" error="{2}" sqref="B18:B18">
      <formula1><![CDATA["='其他_工作$0_17_1$250240000204'"]]></formula1>
      <formula2><![CDATA[k-SmartTag-muti3]]></formula2>
    </dataValidation>
    <dataValidation type="decimal" errorStyle="warning" imeMode="noControl" operator="equal" allowBlank="0" showDropDown="0" showInputMessage="1" showErrorMessage="1" error="{2}" sqref="B20:B20">
      <formula1><![CDATA["='公務法律$0_19_1$250240000301'"]]></formula1>
      <formula2><![CDATA[k-SmartTag-muti3]]></formula2>
    </dataValidation>
    <dataValidation type="decimal" errorStyle="warning" imeMode="noControl" operator="equal" allowBlank="0" showDropDown="0" showInputMessage="1" showErrorMessage="1" error="{2}" sqref="B21:B21">
      <formula1><![CDATA["='車禍事件$0_20_1$250240000302'"]]></formula1>
      <formula2><![CDATA[k-SmartTag-muti3]]></formula2>
    </dataValidation>
    <dataValidation type="decimal" errorStyle="warning" imeMode="noControl" operator="equal" allowBlank="0" showDropDown="0" showInputMessage="1" showErrorMessage="1" error="{2}" sqref="B22:B22">
      <formula1><![CDATA["='消費糾紛$0_21_1$250240000303'"]]></formula1>
      <formula2><![CDATA[k-SmartTag-muti3]]></formula2>
    </dataValidation>
    <dataValidation type="decimal" errorStyle="warning" imeMode="noControl" operator="equal" allowBlank="0" showDropDown="0" showInputMessage="1" showErrorMessage="1" error="{2}" sqref="B23:B23">
      <formula1><![CDATA["='遺產繼承$0_22_1$250240000304'"]]></formula1>
      <formula2><![CDATA[k-SmartTag-muti3]]></formula2>
    </dataValidation>
    <dataValidation type="decimal" errorStyle="warning" imeMode="noControl" operator="equal" allowBlank="0" showDropDown="0" showInputMessage="1" showErrorMessage="1" error="{2}" sqref="B24:B24">
      <formula1><![CDATA["='債務$0_23_1$250240000305'"]]></formula1>
      <formula2><![CDATA[k-SmartTag-muti3]]></formula2>
    </dataValidation>
    <dataValidation type="decimal" errorStyle="warning" imeMode="noControl" operator="equal" allowBlank="0" showDropDown="0" showInputMessage="1" showErrorMessage="1" error="{2}" sqref="B25:B25">
      <formula1><![CDATA["='婚姻$0_24_1$250240000306'"]]></formula1>
      <formula2><![CDATA[k-SmartTag-muti3]]></formula2>
    </dataValidation>
    <dataValidation type="decimal" errorStyle="warning" imeMode="noControl" operator="equal" allowBlank="0" showDropDown="0" showInputMessage="1" showErrorMessage="1" error="{2}" sqref="B27:B27">
      <formula1><![CDATA["='理財規劃$0_26_1$250240000401'"]]></formula1>
      <formula2><![CDATA[k-SmartTag-muti3]]></formula2>
    </dataValidation>
    <dataValidation type="decimal" errorStyle="warning" imeMode="noControl" operator="equal" allowBlank="0" showDropDown="0" showInputMessage="1" showErrorMessage="1" error="{2}" sqref="B28:B28">
      <formula1><![CDATA["='節稅建議$0_27_1$250240000402'"]]></formula1>
      <formula2><![CDATA[k-SmartTag-muti3]]></formula2>
    </dataValidation>
    <dataValidation type="decimal" errorStyle="warning" imeMode="noControl" operator="equal" allowBlank="0" showDropDown="0" showInputMessage="1" showErrorMessage="1" error="{2}" sqref="B29:B29">
      <formula1><![CDATA["='保險規劃$0_28_1$250240000403'"]]></formula1>
      <formula2><![CDATA[k-SmartTag-muti3]]></formula2>
    </dataValidation>
    <dataValidation type="decimal" errorStyle="warning" imeMode="noControl" operator="equal" allowBlank="0" showDropDown="0" showInputMessage="1" showErrorMessage="1" error="{2}" sqref="F5:F5">
      <formula1><![CDATA["='_20歲以下$0_4_5$2502300001'"]]></formula1>
      <formula2><![CDATA[k-SmartTag-muti2]]></formula2>
    </dataValidation>
    <dataValidation type="decimal" errorStyle="warning" imeMode="noControl" operator="equal" allowBlank="0" showDropDown="0" showInputMessage="1" showErrorMessage="1" error="{2}" sqref="G6:G6">
      <formula1><![CDATA["='男$0_5_6$AA00100001'"]]></formula1>
      <formula2><![CDATA[k-SmartTag-muti1]]></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error="{2}" sqref="H6:H6">
      <formula1><![CDATA["='女$0_5_7$AA00100002'"]]></formula1>
      <formula2><![CDATA[k-SmartTag-muti1]]></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error="{2}" sqref="I5:I5">
      <formula1><![CDATA["='_21_30歲$0_4_8$2502300002'"]]></formula1>
      <formula2><![CDATA[k-SmartTag-muti2]]></formula2>
    </dataValidation>
    <dataValidation type="decimal" errorStyle="warning" imeMode="noControl" operator="equal" allowBlank="0" showDropDown="0" showInputMessage="1" showErrorMessage="1" error="{2}" sqref="J6:J6">
      <formula1><![CDATA["='男$0_5_9$AA00100001'"]]></formula1>
      <formula2><![CDATA[k-SmartTag-muti1]]></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error="{2}" sqref="K6:K6">
      <formula1><![CDATA["='女$0_5_10$AA00100002'"]]></formula1>
      <formula2><![CDATA[k-SmartTag-muti1]]></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error="{2}" sqref="L5:L5">
      <formula1><![CDATA["='_31_40歲$0_4_11$2502300003'"]]></formula1>
      <formula2><![CDATA[k-SmartTag-muti2]]></formula2>
    </dataValidation>
    <dataValidation type="decimal" errorStyle="warning" imeMode="noControl" operator="equal" allowBlank="0" showDropDown="0" showInputMessage="1" showErrorMessage="1" error="{2}" sqref="M6:M6">
      <formula1><![CDATA["='男$0_5_12$AA00100001'"]]></formula1>
      <formula2><![CDATA[k-SmartTag-muti1]]></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error="{2}" sqref="N6:N6">
      <formula1><![CDATA["='女$0_5_13$AA00100002'"]]></formula1>
      <formula2><![CDATA[k-SmartTag-muti1]]></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error="{2}" sqref="O5:O5">
      <formula1><![CDATA["='_41_50歲$0_4_14$2502300004'"]]></formula1>
      <formula2><![CDATA[k-SmartTag-muti2]]></formula2>
    </dataValidation>
    <dataValidation type="decimal" errorStyle="warning" imeMode="noControl" operator="equal" allowBlank="0" showDropDown="0" showInputMessage="1" showErrorMessage="1" error="{2}" sqref="P6:P6">
      <formula1><![CDATA["='男$0_5_15$AA00100001'"]]></formula1>
      <formula2><![CDATA[k-SmartTag-muti1]]></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error="{2}" sqref="Q6:Q6">
      <formula1><![CDATA["='女$0_5_16$AA00100002'"]]></formula1>
      <formula2><![CDATA[k-SmartTag-muti1]]></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error="{2}" sqref="R5:R5">
      <formula1><![CDATA["='_51_60歲$0_4_17$2502300005'"]]></formula1>
      <formula2><![CDATA[k-SmartTag-muti2]]></formula2>
    </dataValidation>
    <dataValidation type="decimal" errorStyle="warning" imeMode="noControl" operator="equal" allowBlank="0" showDropDown="0" showInputMessage="1" showErrorMessage="1" error="{2}" sqref="S6:S6">
      <formula1><![CDATA["='男$0_5_18$AA00100001'"]]></formula1>
      <formula2><![CDATA[k-SmartTag-muti1]]></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error="{2}" sqref="T1:T1">
      <formula1><![CDATA["='桃園市$0_0_19$010000068000'"]]></formula1>
      <formula2><![CDATA[k-SmartTag-place]]></formula2>
    </dataValidation>
    <dataValidation type="decimal" errorStyle="warning" imeMode="noControl" operator="equal" allowBlank="0" showDropDown="0" showInputMessage="1" showErrorMessage="1" error="{2}" sqref="T6:T6">
      <formula1><![CDATA["='女$0_5_19$AA00100002'"]]></formula1>
      <formula2><![CDATA[k-SmartTag-muti1]]></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error="{2}" sqref="U5:U5">
      <formula1><![CDATA["='_61歲以上$0_4_20$2502300006'"]]></formula1>
      <formula2><![CDATA[k-SmartTag-muti2]]></formula2>
    </dataValidation>
    <dataValidation type="decimal" errorStyle="warning" imeMode="noControl" operator="equal" allowBlank="0" showDropDown="0" showInputMessage="1" showErrorMessage="1" error="{2}" sqref="V6:V6">
      <formula1><![CDATA["='男$0_5_21$AA00100001'"]]></formula1>
      <formula2><![CDATA[k-SmartTag-muti1]]></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error="{2}" sqref="W6:W6">
      <formula1><![CDATA["='女$0_5_22$AA00100002'"]]></formula1>
      <formula2><![CDATA[k-SmartTag-muti1]]></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 type="decimal" errorStyle="warning" imeMode="noControl" operator="equal" allowBlank="0" showDropDown="0" showInputMessage="1" showErrorMessage="1" sqref="V27:W29 V20:W25 V15:W18 V9:W13 S27:T29 S20:T25 S15:T18 S9:T13 P27:Q29 P20:Q25 P15:Q18 P9:Q13 M27:N29 M20:N25 M15:N18 M9:N13 J27:K29 J20:K25 J15:K18 J9:K13 G27:H29 G20:H25 G15:H18 G9:H13">
      <formula1><![CDATA["='$SmartTag'"]]></formula1>
      <formula2><![CDATA[k-SmartTag-DataRegion]]></formula2>
    </dataValidation>
  </dataValidations>
  <pageMargins left="0.7" right="0.7" top="0.75" bottom="0.75" header="0.3" footer="0.3"/>
</worksheet>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Generator">
    <vt:lpwstr>NPOI</vt:lpwstr>
  </q1:property>
  <q1:property fmtid="{D5CDD505-2E9C-101B-9397-08002B2CF9AE}" pid="3" name="Generator Version">
    <vt:lpwstr>2.5.2</vt:lpwstr>
  </q1:property>
</q1:Properties>
</file>