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211-01-51-2" sheetId="1" r:id="rId1"/>
    <sheet name="編製說明" sheetId="2" r:id="rId2"/>
  </sheets>
  <definedNames/>
  <calcPr fullCalcOnLoad="1"/>
</workbook>
</file>

<file path=xl/sharedStrings.xml><?xml version="1.0" encoding="utf-8"?>
<sst xmlns="http://schemas.openxmlformats.org/spreadsheetml/2006/main" count="184" uniqueCount="74">
  <si>
    <t>公開類</t>
  </si>
  <si>
    <t>月　報</t>
  </si>
  <si>
    <t>桃園市公司登記家數及資本額異動</t>
  </si>
  <si>
    <t>行　  　　  業    　　　別</t>
  </si>
  <si>
    <t>總計</t>
  </si>
  <si>
    <t>  農、林、漁、牧業</t>
  </si>
  <si>
    <t>  礦業及土石採取業</t>
  </si>
  <si>
    <t>  製造業</t>
  </si>
  <si>
    <t>  電力及燃氣供應業</t>
  </si>
  <si>
    <t>  用水供應及污染整治業</t>
  </si>
  <si>
    <t>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</si>
  <si>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</si>
  <si>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</si>
  <si>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</si>
  <si>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</si>
  <si>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</si>
  <si>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</si>
  <si>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</si>
  <si>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</si>
  <si>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</si>
  <si>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</si>
  <si>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</si>
  <si>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</si>
  <si>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</si>
  <si>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  未分類</t>
  </si>
  <si>
    <t>填表</t>
  </si>
  <si>
    <t>資料來源：由桃園市政府經濟發展局商業行政科每月依據「經濟部公司登記與管理系統」內公司新設立、解散、增資、減資、遷入、遷出等登記資料蒐集產生之統計資料編製。</t>
  </si>
  <si>
    <t>填表說明：1.本表應於編製期限內經網際網路線上傳送至桃園市政府公務統計行政管理系統。</t>
  </si>
  <si>
    <t>每月終了後15日內編送</t>
  </si>
  <si>
    <t xml:space="preserve"> 2.異動調整欄為持續釐正資料庫之數據。</t>
  </si>
  <si>
    <t>上 月 底</t>
  </si>
  <si>
    <t>家 數</t>
  </si>
  <si>
    <t>-</t>
  </si>
  <si>
    <t>資本額</t>
  </si>
  <si>
    <t>審核</t>
  </si>
  <si>
    <t>本  月  異  動</t>
  </si>
  <si>
    <t>新  設  立</t>
  </si>
  <si>
    <t>解散、撤銷及廢止</t>
  </si>
  <si>
    <t>增 　　　資</t>
  </si>
  <si>
    <t>主辦業務人員</t>
  </si>
  <si>
    <t>主辦統計人員</t>
  </si>
  <si>
    <t>減　　　資</t>
  </si>
  <si>
    <t>遷　　　入</t>
  </si>
  <si>
    <t>遷　　　出</t>
  </si>
  <si>
    <t>家數</t>
  </si>
  <si>
    <t>機關長官</t>
  </si>
  <si>
    <t>本府主計處109年12月30日桃主公統字第1090014205號函修訂</t>
  </si>
  <si>
    <t>行 業 變 動</t>
  </si>
  <si>
    <t>異 動 調 整</t>
  </si>
  <si>
    <t>編製機關</t>
  </si>
  <si>
    <t>表    號</t>
  </si>
  <si>
    <t>桃園市政府
經濟發展局</t>
  </si>
  <si>
    <t>20211-01-51-2</t>
  </si>
  <si>
    <t>本 月 底</t>
  </si>
  <si>
    <t>家　　數</t>
  </si>
  <si>
    <t>單位：家；新臺幣仟元</t>
  </si>
  <si>
    <t>中華民國113年1月10日編製</t>
  </si>
  <si>
    <t xml:space="preserve">                      桃園市公司登記家數及資本額異動編製說明</t>
  </si>
  <si>
    <t>一、統計範圍及對象：凡桃園市內依據公司法，向桃園市政府辦理公司登記之公司，均為統計範圍及對象。</t>
  </si>
  <si>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</si>
  <si>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</si>
  <si>
    <t>四、統計項目定義：</t>
  </si>
  <si>
    <t>(一)新設立(家數、資本額)：依公司法等有關規定向經濟發展局辦理設立登記之家數、資本額。</t>
  </si>
  <si>
    <t>(二)解散、撤銷及廢止(家數、資本額)：依公司法等有關規定向經濟發展局辦理解散、撤銷及廢止登記之家數、資本額。</t>
  </si>
  <si>
    <t>(三)增資(家數、資本額)：依公司法等有關規定向經濟發展局辦理增資變更登記之家數、資本額。</t>
  </si>
  <si>
    <t>(四)減資(家數、資本額)：依公司法等有關規定向經濟發展局辦理減資變更登記之家數、資本額。</t>
  </si>
  <si>
    <t>(五)遷入(家數、資本額)：依公司法等有關規定向經濟發展局辦理遷入變更登記之家數、資本額。</t>
  </si>
  <si>
    <t>(六)遷出(家數、資本額)：依公司法等有關規定向經濟發展局辦理遷出變更登記之家數、資本額。</t>
  </si>
  <si>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</si>
  <si>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</si>
  <si>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</si>
  <si>
    <t>(十)未分類：依公司法等相關規定行業分類，增列未分類1項。</t>
  </si>
  <si>
    <t>五、資料蒐集方法及編製程序：由桃園市政府經濟發展局商業行政科每月依據「經濟部公司登記與管理系統」內公司新設立、解散、增資、減資、遷入、遷出等登記資料蒐集產生之統計資料編製。</t>
  </si>
  <si>
    <t>六、編送對象：本表應於編製期限內經網際網路線上傳送至桃園市政府公務統計行政管理系統。</t>
  </si>
</sst>
</file>

<file path=xl/styles.xml><?xml version="1.0" encoding="utf-8"?>
<styleSheet xmlns="http://schemas.openxmlformats.org/spreadsheetml/2006/main">
  <numFmts count="3">
    <numFmt numFmtId="197" formatCode="#,##0;\-#,##0;0"/>
    <numFmt numFmtId="198" formatCode="_-* #,##0_-;\-* #,##0_-;_-* &quot;-&quot;_-;_-@_-"/>
    <numFmt numFmtId="199" formatCode="0.0000%"/>
  </numFmts>
  <fonts count="11">
    <font>
      <sz val="11"/>
      <color theme="1"/>
      <name val="Calibri"/>
      <family val="2"/>
      <scheme val="minor"/>
    </font>
    <font>
      <sz val="10"/>
      <name val="Arial"/>
      <family val="2"/>
    </font>
    <font>
      <sz val="11"/>
      <color rgb="FF000000"/>
      <name val="標楷體"/>
      <family val="2"/>
    </font>
    <font>
      <sz val="16"/>
      <color rgb="FF000000"/>
      <name val="標楷體"/>
      <family val="2"/>
    </font>
    <font>
      <sz val="11"/>
      <color rgb="FF000000"/>
      <name val="新細明體"/>
      <family val="2"/>
    </font>
    <font>
      <sz val="11"/>
      <color rgb="FFFF0000"/>
      <name val="標楷體"/>
      <family val="2"/>
    </font>
    <font>
      <sz val="10"/>
      <color rgb="FF000000"/>
      <name val="標楷體"/>
      <family val="2"/>
    </font>
    <font>
      <b/>
      <sz val="16"/>
      <color rgb="FF000000"/>
      <name val="標楷體"/>
      <family val="2"/>
    </font>
    <font>
      <sz val="12"/>
      <color rgb="FF000000"/>
      <name val="標楷體"/>
      <family val="2"/>
    </font>
    <font>
      <sz val="12"/>
      <color rgb="FF0D0D0D"/>
      <name val="標楷體"/>
      <family val="2"/>
    </font>
    <font>
      <sz val="12"/>
      <color rgb="FFFF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xf numFmtId="0" fontId="2"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xf numFmtId="0" fontId="2" fillId="0" borderId="4"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xf>
    <xf numFmtId="0" fontId="2" fillId="0" borderId="0" xfId="0" applyFont="1"/>
    <xf numFmtId="0" fontId="2" fillId="0" borderId="1" xfId="0" applyFont="1" applyBorder="1" applyAlignment="1">
      <alignment horizontal="center" vertical="center" wrapText="1"/>
    </xf>
    <xf numFmtId="197" fontId="2" fillId="0" borderId="9" xfId="0" applyNumberFormat="1" applyFont="1" applyBorder="1" applyAlignment="1">
      <alignment horizontal="right" vertical="center"/>
    </xf>
    <xf numFmtId="197" fontId="2" fillId="0" borderId="4" xfId="0" applyNumberFormat="1" applyFont="1" applyBorder="1" applyAlignment="1">
      <alignment horizontal="right" vertical="center"/>
    </xf>
    <xf numFmtId="197" fontId="2" fillId="0" borderId="10" xfId="0" applyNumberFormat="1" applyFont="1" applyBorder="1" applyAlignment="1">
      <alignment horizontal="right" vertical="center"/>
    </xf>
    <xf numFmtId="197" fontId="4" fillId="0" borderId="0" xfId="0" applyNumberFormat="1" applyFont="1"/>
    <xf numFmtId="198" fontId="4" fillId="0" borderId="0" xfId="0" applyNumberFormat="1" applyFont="1"/>
    <xf numFmtId="199" fontId="2" fillId="0" borderId="0" xfId="0" applyNumberFormat="1" applyFont="1" applyAlignment="1">
      <alignment horizontal="center" vertical="center"/>
    </xf>
    <xf numFmtId="0" fontId="2" fillId="0" borderId="10" xfId="0" applyFont="1" applyBorder="1"/>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top" wrapText="1"/>
    </xf>
    <xf numFmtId="0" fontId="2" fillId="0" borderId="3" xfId="0" applyFont="1" applyBorder="1" applyAlignment="1">
      <alignment horizontal="right" vertical="top" wrapText="1"/>
    </xf>
    <xf numFmtId="0" fontId="4" fillId="0" borderId="2" xfId="0" applyFont="1" applyBorder="1" applyAlignment="1">
      <alignment vertical="center"/>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6" fillId="0" borderId="0" xfId="0" applyFont="1" applyAlignment="1">
      <alignment vertical="center"/>
    </xf>
    <xf numFmtId="0" fontId="6" fillId="0" borderId="3" xfId="0" applyFont="1" applyBorder="1" applyAlignment="1">
      <alignment horizontal="right"/>
    </xf>
    <xf numFmtId="0" fontId="2" fillId="0" borderId="11" xfId="0" applyFont="1" applyBorder="1" applyAlignment="1">
      <alignment horizontal="center" vertical="center"/>
    </xf>
    <xf numFmtId="0" fontId="6" fillId="0" borderId="0" xfId="0" applyFont="1" applyAlignment="1">
      <alignment horizontal="right" vertical="center"/>
    </xf>
    <xf numFmtId="0" fontId="4" fillId="0" borderId="4" xfId="0" applyFont="1" applyBorder="1"/>
    <xf numFmtId="0" fontId="7" fillId="0" borderId="0" xfId="0" applyFont="1" applyAlignment="1">
      <alignment horizontal="left"/>
    </xf>
    <xf numFmtId="0" fontId="8" fillId="0" borderId="0" xfId="0" applyFont="1"/>
    <xf numFmtId="0" fontId="9" fillId="0" borderId="0" xfId="0" applyFont="1"/>
    <xf numFmtId="0" fontId="9" fillId="0" borderId="0" xfId="0" applyFont="1" applyAlignment="1">
      <alignment vertical="top"/>
    </xf>
    <xf numFmtId="0" fontId="8" fillId="0" borderId="0" xfId="0" applyFont="1" applyAlignment="1">
      <alignment horizontal="left" vertical="top"/>
    </xf>
    <xf numFmtId="0" fontId="7" fillId="0" borderId="0" xfId="0" applyFont="1"/>
    <xf numFmtId="0" fontId="10" fillId="0" borderId="0" xfId="0" applyFont="1"/>
    <xf numFmtId="0" fontId="10" fillId="0" borderId="0" xfId="0" applyFont="1" applyAlignment="1">
      <alignment vertical="top"/>
    </xf>
    <xf numFmtId="0" fontId="3"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9" sqref="F9"/>
    </sheetView>
  </sheetViews>
  <sheetFormatPr defaultColWidth="9.28125" defaultRowHeight="15"/>
  <cols>
    <col min="1" max="1" width="9.140625" style="0" customWidth="1"/>
    <col min="2" max="2" width="28.140625" style="0" customWidth="1"/>
    <col min="3" max="3" width="8.140625" style="0" customWidth="1"/>
    <col min="4" max="4" width="16.7109375" style="0" customWidth="1"/>
    <col min="5" max="5" width="6.140625" style="0" customWidth="1"/>
    <col min="6" max="6" width="12.140625" style="0" customWidth="1"/>
    <col min="7" max="7" width="5.140625" style="0" customWidth="1"/>
    <col min="8" max="8" width="12.7109375" style="0" customWidth="1"/>
    <col min="9" max="9" width="6.140625" style="0" customWidth="1"/>
    <col min="10" max="10" width="15.140625" style="0" customWidth="1"/>
    <col min="11" max="11" width="6.57421875" style="0" customWidth="1"/>
    <col min="12" max="12" width="11.7109375" style="0" customWidth="1"/>
    <col min="13" max="13" width="6.57421875" style="0" customWidth="1"/>
    <col min="14" max="14" width="12.140625" style="0" customWidth="1"/>
    <col min="15" max="15" width="5.57421875" style="0" customWidth="1"/>
    <col min="16" max="16" width="13.140625" style="0" customWidth="1"/>
    <col min="17" max="17" width="5.140625" style="0" customWidth="1"/>
    <col min="18" max="18" width="13.140625" style="0" customWidth="1"/>
    <col min="19" max="19" width="5.140625" style="0" customWidth="1"/>
    <col min="20" max="20" width="14.140625" style="0" customWidth="1"/>
    <col min="21" max="21" width="9.57421875" style="0" customWidth="1"/>
    <col min="22" max="22" width="17.140625" style="0" customWidth="1"/>
    <col min="23" max="24" width="9.140625" style="0" customWidth="1"/>
    <col min="25" max="25" width="12.140625" style="0" customWidth="1"/>
    <col min="26" max="50" width="9.140625" style="0" customWidth="1"/>
  </cols>
  <sheetData>
    <row r="1" spans="1:50" ht="36" customHeight="1">
      <c r="A1" s="1" t="s">
        <v>0</v>
      </c>
      <c r="B1" s="14"/>
      <c r="C1" s="25"/>
      <c r="D1" s="32"/>
      <c r="E1" s="25"/>
      <c r="F1" s="25"/>
      <c r="G1" s="25"/>
      <c r="H1" s="25"/>
      <c r="I1" s="25"/>
      <c r="J1" s="25"/>
      <c r="K1" s="25"/>
      <c r="L1" s="25"/>
      <c r="M1" s="25"/>
      <c r="N1" s="25"/>
      <c r="O1" s="25"/>
      <c r="P1" s="40" t="s">
        <v>46</v>
      </c>
      <c r="Q1" s="40"/>
      <c r="R1" s="40"/>
      <c r="S1" s="43"/>
      <c r="T1" s="1" t="s">
        <v>49</v>
      </c>
      <c r="U1" s="26" t="s">
        <v>51</v>
      </c>
      <c r="V1" s="26"/>
      <c r="W1" s="49"/>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5" t="s">
        <v>28</v>
      </c>
      <c r="C2" s="15"/>
      <c r="D2" s="33"/>
      <c r="E2" s="37"/>
      <c r="F2" s="37"/>
      <c r="G2" s="37"/>
      <c r="H2" s="37"/>
      <c r="I2" s="37"/>
      <c r="J2" s="37"/>
      <c r="K2" s="37"/>
      <c r="L2" s="37"/>
      <c r="M2" s="37"/>
      <c r="N2" s="37"/>
      <c r="O2" s="37"/>
      <c r="P2" s="41"/>
      <c r="Q2" s="41"/>
      <c r="R2" s="41"/>
      <c r="S2" s="44"/>
      <c r="T2" s="1" t="s">
        <v>50</v>
      </c>
      <c r="U2" s="1" t="s">
        <v>52</v>
      </c>
      <c r="V2" s="1"/>
      <c r="W2" s="4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3.75" customHeight="1">
      <c r="A3" s="2" t="s">
        <v>2</v>
      </c>
      <c r="B3" s="2"/>
      <c r="C3" s="2"/>
      <c r="D3" s="2"/>
      <c r="E3" s="2"/>
      <c r="F3" s="2"/>
      <c r="G3" s="2"/>
      <c r="H3" s="2"/>
      <c r="I3" s="2"/>
      <c r="J3" s="2"/>
      <c r="K3" s="2"/>
      <c r="L3" s="2"/>
      <c r="M3" s="2"/>
      <c r="N3" s="2"/>
      <c r="O3" s="2"/>
      <c r="P3" s="2"/>
      <c r="Q3" s="2"/>
      <c r="R3" s="2"/>
      <c r="S3" s="2"/>
      <c r="T3" s="2"/>
      <c r="U3" s="2"/>
      <c r="V3" s="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8.5" customHeight="1">
      <c r="A4" s="3" t="str">
        <f>"                      "&amp;"中華民國112年12月"</f>
        <v>                      中華民國112年12月</v>
      </c>
      <c r="B4" s="3"/>
      <c r="C4" s="3"/>
      <c r="D4" s="3"/>
      <c r="E4" s="3"/>
      <c r="F4" s="3"/>
      <c r="G4" s="3"/>
      <c r="H4" s="3"/>
      <c r="I4" s="3"/>
      <c r="J4" s="3"/>
      <c r="K4" s="3"/>
      <c r="L4" s="3"/>
      <c r="M4" s="3"/>
      <c r="N4" s="3"/>
      <c r="O4" s="3"/>
      <c r="P4" s="3"/>
      <c r="Q4" s="3"/>
      <c r="R4" s="3"/>
      <c r="S4" s="3"/>
      <c r="T4" s="3"/>
      <c r="U4" s="37"/>
      <c r="V4" s="46" t="s">
        <v>55</v>
      </c>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1.9" customHeight="1">
      <c r="A5" s="4"/>
      <c r="B5" s="16"/>
      <c r="C5" s="26" t="s">
        <v>30</v>
      </c>
      <c r="D5" s="26"/>
      <c r="E5" s="26" t="s">
        <v>35</v>
      </c>
      <c r="F5" s="26"/>
      <c r="G5" s="26"/>
      <c r="H5" s="26"/>
      <c r="I5" s="26"/>
      <c r="J5" s="26"/>
      <c r="K5" s="26"/>
      <c r="L5" s="26"/>
      <c r="M5" s="26"/>
      <c r="N5" s="26"/>
      <c r="O5" s="26"/>
      <c r="P5" s="26"/>
      <c r="Q5" s="26"/>
      <c r="R5" s="26"/>
      <c r="S5" s="26"/>
      <c r="T5" s="26"/>
      <c r="U5" s="26" t="s">
        <v>53</v>
      </c>
      <c r="V5" s="26"/>
      <c r="W5" s="4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1.9" customHeight="1">
      <c r="A6" s="5" t="s">
        <v>3</v>
      </c>
      <c r="B6" s="17"/>
      <c r="C6" s="26"/>
      <c r="D6" s="26"/>
      <c r="E6" s="1" t="s">
        <v>36</v>
      </c>
      <c r="F6" s="1"/>
      <c r="G6" s="1" t="s">
        <v>37</v>
      </c>
      <c r="H6" s="1"/>
      <c r="I6" s="1" t="s">
        <v>38</v>
      </c>
      <c r="J6" s="1"/>
      <c r="K6" s="1" t="s">
        <v>41</v>
      </c>
      <c r="L6" s="1"/>
      <c r="M6" s="1" t="s">
        <v>42</v>
      </c>
      <c r="N6" s="1"/>
      <c r="O6" s="1" t="s">
        <v>43</v>
      </c>
      <c r="P6" s="1"/>
      <c r="Q6" s="1" t="s">
        <v>47</v>
      </c>
      <c r="R6" s="1"/>
      <c r="S6" s="1" t="s">
        <v>48</v>
      </c>
      <c r="T6" s="1"/>
      <c r="U6" s="26"/>
      <c r="V6" s="26"/>
      <c r="W6" s="4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1.9" customHeight="1">
      <c r="A7" s="6"/>
      <c r="B7" s="18"/>
      <c r="C7" s="1" t="s">
        <v>31</v>
      </c>
      <c r="D7" s="1" t="s">
        <v>33</v>
      </c>
      <c r="E7" s="1" t="s">
        <v>31</v>
      </c>
      <c r="F7" s="1" t="s">
        <v>33</v>
      </c>
      <c r="G7" s="1" t="s">
        <v>31</v>
      </c>
      <c r="H7" s="1" t="s">
        <v>33</v>
      </c>
      <c r="I7" s="1" t="s">
        <v>31</v>
      </c>
      <c r="J7" s="1" t="s">
        <v>33</v>
      </c>
      <c r="K7" s="1" t="s">
        <v>31</v>
      </c>
      <c r="L7" s="1" t="s">
        <v>33</v>
      </c>
      <c r="M7" s="1" t="s">
        <v>31</v>
      </c>
      <c r="N7" s="1" t="s">
        <v>33</v>
      </c>
      <c r="O7" s="1" t="s">
        <v>44</v>
      </c>
      <c r="P7" s="1" t="s">
        <v>33</v>
      </c>
      <c r="Q7" s="1" t="s">
        <v>31</v>
      </c>
      <c r="R7" s="1" t="s">
        <v>33</v>
      </c>
      <c r="S7" s="1" t="s">
        <v>44</v>
      </c>
      <c r="T7" s="1" t="s">
        <v>33</v>
      </c>
      <c r="U7" s="1" t="s">
        <v>54</v>
      </c>
      <c r="V7" s="47" t="s">
        <v>33</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1.9" customHeight="1">
      <c r="A8" s="7" t="s">
        <v>4</v>
      </c>
      <c r="B8" s="19"/>
      <c r="C8" s="27">
        <v>70306</v>
      </c>
      <c r="D8" s="34">
        <v>1689074048.181</v>
      </c>
      <c r="E8" s="34">
        <v>381</v>
      </c>
      <c r="F8" s="34">
        <v>1214735.235</v>
      </c>
      <c r="G8" s="34">
        <v>247</v>
      </c>
      <c r="H8" s="34">
        <v>845592.611</v>
      </c>
      <c r="I8" s="34">
        <v>266</v>
      </c>
      <c r="J8" s="34">
        <v>6646865.78</v>
      </c>
      <c r="K8" s="34">
        <v>47</v>
      </c>
      <c r="L8" s="34">
        <v>1338473.09</v>
      </c>
      <c r="M8" s="34">
        <v>112</v>
      </c>
      <c r="N8" s="34">
        <v>925861.482</v>
      </c>
      <c r="O8" s="34">
        <v>78</v>
      </c>
      <c r="P8" s="34">
        <v>3051677.5</v>
      </c>
      <c r="Q8" s="34" t="s">
        <v>32</v>
      </c>
      <c r="R8" s="34" t="s">
        <v>32</v>
      </c>
      <c r="S8" s="34">
        <v>3</v>
      </c>
      <c r="T8" s="34">
        <v>3823741</v>
      </c>
      <c r="U8" s="34">
        <v>70477</v>
      </c>
      <c r="V8" s="34">
        <v>1696449508.477</v>
      </c>
      <c r="W8" s="30"/>
      <c r="X8" s="31"/>
      <c r="Y8" s="30"/>
      <c r="Z8" s="31"/>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1.9" customHeight="1">
      <c r="A9" s="8" t="s">
        <v>5</v>
      </c>
      <c r="B9" s="20"/>
      <c r="C9" s="28">
        <v>1279</v>
      </c>
      <c r="D9" s="35">
        <v>33611684.414</v>
      </c>
      <c r="E9" s="35">
        <v>8</v>
      </c>
      <c r="F9" s="35">
        <v>27800</v>
      </c>
      <c r="G9" s="35">
        <v>7</v>
      </c>
      <c r="H9" s="35">
        <v>44361</v>
      </c>
      <c r="I9" s="35">
        <v>11</v>
      </c>
      <c r="J9" s="35">
        <v>201444.49</v>
      </c>
      <c r="K9" s="35">
        <v>2</v>
      </c>
      <c r="L9" s="35">
        <v>50200</v>
      </c>
      <c r="M9" s="35">
        <v>1</v>
      </c>
      <c r="N9" s="35">
        <v>500</v>
      </c>
      <c r="O9" s="35" t="s">
        <v>32</v>
      </c>
      <c r="P9" s="35" t="s">
        <v>32</v>
      </c>
      <c r="Q9" s="35">
        <v>1</v>
      </c>
      <c r="R9" s="35">
        <v>5480</v>
      </c>
      <c r="S9" s="35" t="s">
        <v>32</v>
      </c>
      <c r="T9" s="35" t="s">
        <v>32</v>
      </c>
      <c r="U9" s="35">
        <v>1282</v>
      </c>
      <c r="V9" s="35">
        <v>33752347.904</v>
      </c>
      <c r="W9" s="30"/>
      <c r="X9" s="31"/>
      <c r="Y9" s="30"/>
      <c r="Z9" s="31"/>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21.9" customHeight="1">
      <c r="A10" s="8" t="s">
        <v>6</v>
      </c>
      <c r="B10" s="20"/>
      <c r="C10" s="28">
        <v>343</v>
      </c>
      <c r="D10" s="35">
        <v>5786017.75</v>
      </c>
      <c r="E10" s="35">
        <v>4</v>
      </c>
      <c r="F10" s="35">
        <v>75000</v>
      </c>
      <c r="G10" s="35" t="s">
        <v>32</v>
      </c>
      <c r="H10" s="35" t="s">
        <v>32</v>
      </c>
      <c r="I10" s="35">
        <v>2</v>
      </c>
      <c r="J10" s="35">
        <v>13500</v>
      </c>
      <c r="K10" s="35" t="s">
        <v>32</v>
      </c>
      <c r="L10" s="35" t="s">
        <v>32</v>
      </c>
      <c r="M10" s="35" t="s">
        <v>32</v>
      </c>
      <c r="N10" s="35" t="s">
        <v>32</v>
      </c>
      <c r="O10" s="35" t="s">
        <v>32</v>
      </c>
      <c r="P10" s="35" t="s">
        <v>32</v>
      </c>
      <c r="Q10" s="35" t="s">
        <v>32</v>
      </c>
      <c r="R10" s="35" t="s">
        <v>32</v>
      </c>
      <c r="S10" s="35" t="s">
        <v>32</v>
      </c>
      <c r="T10" s="35" t="s">
        <v>32</v>
      </c>
      <c r="U10" s="35">
        <v>347</v>
      </c>
      <c r="V10" s="35">
        <v>5874517.75</v>
      </c>
      <c r="W10" s="30"/>
      <c r="X10" s="31"/>
      <c r="Y10" s="30"/>
      <c r="Z10" s="31"/>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21.9" customHeight="1">
      <c r="A11" s="8" t="s">
        <v>7</v>
      </c>
      <c r="B11" s="20"/>
      <c r="C11" s="28">
        <v>21163</v>
      </c>
      <c r="D11" s="35">
        <v>815646886.794</v>
      </c>
      <c r="E11" s="35">
        <v>70</v>
      </c>
      <c r="F11" s="35">
        <v>164610</v>
      </c>
      <c r="G11" s="35">
        <v>49</v>
      </c>
      <c r="H11" s="35">
        <v>215505.001</v>
      </c>
      <c r="I11" s="35">
        <v>75</v>
      </c>
      <c r="J11" s="35">
        <v>3336490.58</v>
      </c>
      <c r="K11" s="35">
        <v>15</v>
      </c>
      <c r="L11" s="35">
        <v>259676.33</v>
      </c>
      <c r="M11" s="35">
        <v>22</v>
      </c>
      <c r="N11" s="35">
        <v>289947</v>
      </c>
      <c r="O11" s="35">
        <v>20</v>
      </c>
      <c r="P11" s="35">
        <v>2534110</v>
      </c>
      <c r="Q11" s="35">
        <v>17</v>
      </c>
      <c r="R11" s="35">
        <v>900670</v>
      </c>
      <c r="S11" s="35">
        <v>-17</v>
      </c>
      <c r="T11" s="35">
        <v>952540.93</v>
      </c>
      <c r="U11" s="35">
        <v>21186</v>
      </c>
      <c r="V11" s="35">
        <v>818281853.973</v>
      </c>
      <c r="W11" s="30"/>
      <c r="X11" s="31"/>
      <c r="Y11" s="30"/>
      <c r="Z11" s="3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9" customHeight="1">
      <c r="A12" s="8" t="s">
        <v>8</v>
      </c>
      <c r="B12" s="20"/>
      <c r="C12" s="28">
        <v>624</v>
      </c>
      <c r="D12" s="35">
        <v>68203954.041</v>
      </c>
      <c r="E12" s="35">
        <v>2</v>
      </c>
      <c r="F12" s="35">
        <v>350</v>
      </c>
      <c r="G12" s="35">
        <v>3</v>
      </c>
      <c r="H12" s="35">
        <v>7221.7</v>
      </c>
      <c r="I12" s="35">
        <v>6</v>
      </c>
      <c r="J12" s="35">
        <v>14450</v>
      </c>
      <c r="K12" s="35" t="s">
        <v>32</v>
      </c>
      <c r="L12" s="35" t="s">
        <v>32</v>
      </c>
      <c r="M12" s="35">
        <v>1</v>
      </c>
      <c r="N12" s="35">
        <v>24000</v>
      </c>
      <c r="O12" s="35">
        <v>2</v>
      </c>
      <c r="P12" s="35">
        <v>31700</v>
      </c>
      <c r="Q12" s="35">
        <v>4</v>
      </c>
      <c r="R12" s="35">
        <v>108460</v>
      </c>
      <c r="S12" s="35" t="s">
        <v>32</v>
      </c>
      <c r="T12" s="35" t="s">
        <v>32</v>
      </c>
      <c r="U12" s="35">
        <v>626</v>
      </c>
      <c r="V12" s="35">
        <v>68312292.341</v>
      </c>
      <c r="W12" s="30"/>
      <c r="X12" s="31"/>
      <c r="Y12" s="30"/>
      <c r="Z12" s="31"/>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21.9" customHeight="1">
      <c r="A13" s="8" t="s">
        <v>9</v>
      </c>
      <c r="B13" s="20"/>
      <c r="C13" s="28">
        <v>453</v>
      </c>
      <c r="D13" s="35">
        <v>6010034.682</v>
      </c>
      <c r="E13" s="35" t="s">
        <v>32</v>
      </c>
      <c r="F13" s="35" t="s">
        <v>32</v>
      </c>
      <c r="G13" s="35">
        <v>1</v>
      </c>
      <c r="H13" s="35">
        <v>2000</v>
      </c>
      <c r="I13" s="35">
        <v>1</v>
      </c>
      <c r="J13" s="35">
        <v>22000</v>
      </c>
      <c r="K13" s="35">
        <v>1</v>
      </c>
      <c r="L13" s="35">
        <v>17000</v>
      </c>
      <c r="M13" s="35">
        <v>2</v>
      </c>
      <c r="N13" s="35">
        <v>9000</v>
      </c>
      <c r="O13" s="35" t="s">
        <v>32</v>
      </c>
      <c r="P13" s="35" t="s">
        <v>32</v>
      </c>
      <c r="Q13" s="35">
        <v>-1</v>
      </c>
      <c r="R13" s="35">
        <v>-4000</v>
      </c>
      <c r="S13" s="35" t="s">
        <v>32</v>
      </c>
      <c r="T13" s="35">
        <v>-22000</v>
      </c>
      <c r="U13" s="35">
        <v>453</v>
      </c>
      <c r="V13" s="35">
        <v>5996034.682</v>
      </c>
      <c r="W13" s="30"/>
      <c r="X13" s="31"/>
      <c r="Y13" s="30"/>
      <c r="Z13" s="31"/>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9" customHeight="1">
      <c r="A14" s="8" t="s">
        <v>10</v>
      </c>
      <c r="B14" s="20"/>
      <c r="C14" s="28">
        <v>12794</v>
      </c>
      <c r="D14" s="35">
        <v>116289684.526</v>
      </c>
      <c r="E14" s="35">
        <v>63</v>
      </c>
      <c r="F14" s="35">
        <v>142205</v>
      </c>
      <c r="G14" s="35">
        <v>44</v>
      </c>
      <c r="H14" s="35">
        <v>213670</v>
      </c>
      <c r="I14" s="35">
        <v>42</v>
      </c>
      <c r="J14" s="35">
        <v>845260</v>
      </c>
      <c r="K14" s="35">
        <v>3</v>
      </c>
      <c r="L14" s="35">
        <v>67000</v>
      </c>
      <c r="M14" s="35">
        <v>26</v>
      </c>
      <c r="N14" s="35">
        <v>225100</v>
      </c>
      <c r="O14" s="35">
        <v>20</v>
      </c>
      <c r="P14" s="35">
        <v>198500</v>
      </c>
      <c r="Q14" s="35">
        <v>-1</v>
      </c>
      <c r="R14" s="35">
        <v>-137510</v>
      </c>
      <c r="S14" s="35" t="s">
        <v>32</v>
      </c>
      <c r="T14" s="35">
        <v>566860</v>
      </c>
      <c r="U14" s="35">
        <v>12818</v>
      </c>
      <c r="V14" s="35">
        <v>117452429.526</v>
      </c>
      <c r="W14" s="30"/>
      <c r="X14" s="31"/>
      <c r="Y14" s="30"/>
      <c r="Z14" s="31"/>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1.9" customHeight="1">
      <c r="A15" s="8" t="s">
        <v>11</v>
      </c>
      <c r="B15" s="20"/>
      <c r="C15" s="28">
        <v>7360</v>
      </c>
      <c r="D15" s="35">
        <v>50053350.872</v>
      </c>
      <c r="E15" s="35">
        <v>27</v>
      </c>
      <c r="F15" s="35">
        <v>32000</v>
      </c>
      <c r="G15" s="35">
        <v>41</v>
      </c>
      <c r="H15" s="35">
        <v>141050</v>
      </c>
      <c r="I15" s="35">
        <v>20</v>
      </c>
      <c r="J15" s="35">
        <v>67310</v>
      </c>
      <c r="K15" s="35">
        <v>4</v>
      </c>
      <c r="L15" s="35">
        <v>230389</v>
      </c>
      <c r="M15" s="35">
        <v>8</v>
      </c>
      <c r="N15" s="35">
        <v>36704.707</v>
      </c>
      <c r="O15" s="35">
        <v>7</v>
      </c>
      <c r="P15" s="35">
        <v>38700</v>
      </c>
      <c r="Q15" s="35">
        <v>-14</v>
      </c>
      <c r="R15" s="35">
        <v>-163510</v>
      </c>
      <c r="S15" s="35">
        <v>12</v>
      </c>
      <c r="T15" s="35">
        <v>233529</v>
      </c>
      <c r="U15" s="35">
        <v>7345</v>
      </c>
      <c r="V15" s="35">
        <v>49849245.579</v>
      </c>
      <c r="W15" s="30"/>
      <c r="X15" s="31"/>
      <c r="Y15" s="30"/>
      <c r="Z15" s="31"/>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9" customHeight="1">
      <c r="A16" s="8" t="s">
        <v>12</v>
      </c>
      <c r="B16" s="20"/>
      <c r="C16" s="28">
        <v>1536</v>
      </c>
      <c r="D16" s="35">
        <v>200894012.766</v>
      </c>
      <c r="E16" s="35">
        <v>10</v>
      </c>
      <c r="F16" s="35">
        <v>23955</v>
      </c>
      <c r="G16" s="35">
        <v>5</v>
      </c>
      <c r="H16" s="35">
        <v>12100</v>
      </c>
      <c r="I16" s="35">
        <v>9</v>
      </c>
      <c r="J16" s="35">
        <v>889270.84</v>
      </c>
      <c r="K16" s="35" t="s">
        <v>32</v>
      </c>
      <c r="L16" s="35" t="s">
        <v>32</v>
      </c>
      <c r="M16" s="35">
        <v>2</v>
      </c>
      <c r="N16" s="35">
        <v>30000</v>
      </c>
      <c r="O16" s="35">
        <v>4</v>
      </c>
      <c r="P16" s="35">
        <v>39000</v>
      </c>
      <c r="Q16" s="35">
        <v>-1</v>
      </c>
      <c r="R16" s="35">
        <v>-518500</v>
      </c>
      <c r="S16" s="35">
        <v>1</v>
      </c>
      <c r="T16" s="35">
        <v>-60000</v>
      </c>
      <c r="U16" s="35">
        <v>1539</v>
      </c>
      <c r="V16" s="35">
        <v>201207638.606</v>
      </c>
      <c r="W16" s="30"/>
      <c r="X16" s="31"/>
      <c r="Y16" s="30"/>
      <c r="Z16" s="31"/>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1.9" customHeight="1">
      <c r="A17" s="8" t="s">
        <v>13</v>
      </c>
      <c r="B17" s="20"/>
      <c r="C17" s="28">
        <v>534</v>
      </c>
      <c r="D17" s="35">
        <v>2839671.11</v>
      </c>
      <c r="E17" s="35">
        <v>15</v>
      </c>
      <c r="F17" s="35">
        <v>9940</v>
      </c>
      <c r="G17" s="35">
        <v>8</v>
      </c>
      <c r="H17" s="35">
        <v>26600</v>
      </c>
      <c r="I17" s="35">
        <v>3</v>
      </c>
      <c r="J17" s="35">
        <v>17000</v>
      </c>
      <c r="K17" s="35">
        <v>1</v>
      </c>
      <c r="L17" s="35">
        <v>5664</v>
      </c>
      <c r="M17" s="35">
        <v>1</v>
      </c>
      <c r="N17" s="35">
        <v>500</v>
      </c>
      <c r="O17" s="35">
        <v>2</v>
      </c>
      <c r="P17" s="35">
        <v>510</v>
      </c>
      <c r="Q17" s="35">
        <v>-1</v>
      </c>
      <c r="R17" s="35">
        <v>-2000</v>
      </c>
      <c r="S17" s="35">
        <v>2</v>
      </c>
      <c r="T17" s="35">
        <v>7021</v>
      </c>
      <c r="U17" s="35">
        <v>541</v>
      </c>
      <c r="V17" s="35">
        <v>2839358.11</v>
      </c>
      <c r="W17" s="30"/>
      <c r="X17" s="31"/>
      <c r="Y17" s="30"/>
      <c r="Z17" s="31"/>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6" customHeight="1">
      <c r="A18" s="9" t="s">
        <v>14</v>
      </c>
      <c r="B18" s="21"/>
      <c r="C18" s="28">
        <v>1801</v>
      </c>
      <c r="D18" s="35">
        <v>12881070.283</v>
      </c>
      <c r="E18" s="35">
        <v>18</v>
      </c>
      <c r="F18" s="35">
        <v>14543</v>
      </c>
      <c r="G18" s="35">
        <v>11</v>
      </c>
      <c r="H18" s="35">
        <v>13000</v>
      </c>
      <c r="I18" s="35">
        <v>11</v>
      </c>
      <c r="J18" s="35">
        <v>15820</v>
      </c>
      <c r="K18" s="35" t="s">
        <v>32</v>
      </c>
      <c r="L18" s="35" t="s">
        <v>32</v>
      </c>
      <c r="M18" s="35">
        <v>4</v>
      </c>
      <c r="N18" s="35">
        <v>13500</v>
      </c>
      <c r="O18" s="35" t="s">
        <v>32</v>
      </c>
      <c r="P18" s="35" t="s">
        <v>32</v>
      </c>
      <c r="Q18" s="35">
        <v>-2</v>
      </c>
      <c r="R18" s="35">
        <v>-700</v>
      </c>
      <c r="S18" s="35">
        <v>-1</v>
      </c>
      <c r="T18" s="35">
        <v>-5500</v>
      </c>
      <c r="U18" s="35">
        <v>1809</v>
      </c>
      <c r="V18" s="35">
        <v>12905733.283</v>
      </c>
      <c r="W18" s="30"/>
      <c r="X18" s="31"/>
      <c r="Y18" s="30"/>
      <c r="Z18" s="31"/>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1.9" customHeight="1">
      <c r="A19" s="8" t="s">
        <v>15</v>
      </c>
      <c r="B19" s="20"/>
      <c r="C19" s="28">
        <v>4417</v>
      </c>
      <c r="D19" s="35">
        <v>110888404.286</v>
      </c>
      <c r="E19" s="35">
        <v>55</v>
      </c>
      <c r="F19" s="35">
        <v>449190.816</v>
      </c>
      <c r="G19" s="35">
        <v>15</v>
      </c>
      <c r="H19" s="35">
        <v>42010</v>
      </c>
      <c r="I19" s="35">
        <v>21</v>
      </c>
      <c r="J19" s="35">
        <v>478573.31</v>
      </c>
      <c r="K19" s="35">
        <v>6</v>
      </c>
      <c r="L19" s="35">
        <v>83077.19</v>
      </c>
      <c r="M19" s="35">
        <v>11</v>
      </c>
      <c r="N19" s="35">
        <v>122732</v>
      </c>
      <c r="O19" s="35">
        <v>6</v>
      </c>
      <c r="P19" s="35">
        <v>112857.5</v>
      </c>
      <c r="Q19" s="35">
        <v>3</v>
      </c>
      <c r="R19" s="35">
        <v>7200.008</v>
      </c>
      <c r="S19" s="35" t="s">
        <v>32</v>
      </c>
      <c r="T19" s="35">
        <v>1533670</v>
      </c>
      <c r="U19" s="35">
        <v>4465</v>
      </c>
      <c r="V19" s="35">
        <v>113241825.73</v>
      </c>
      <c r="W19" s="30"/>
      <c r="X19" s="31"/>
      <c r="Y19" s="30"/>
      <c r="Z19" s="31"/>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1.9" customHeight="1">
      <c r="A20" s="8" t="s">
        <v>16</v>
      </c>
      <c r="B20" s="20"/>
      <c r="C20" s="28">
        <v>3757</v>
      </c>
      <c r="D20" s="35">
        <v>82914376.882</v>
      </c>
      <c r="E20" s="35">
        <v>19</v>
      </c>
      <c r="F20" s="35">
        <v>53400</v>
      </c>
      <c r="G20" s="35">
        <v>11</v>
      </c>
      <c r="H20" s="35">
        <v>20055</v>
      </c>
      <c r="I20" s="35">
        <v>11</v>
      </c>
      <c r="J20" s="35">
        <v>191100</v>
      </c>
      <c r="K20" s="35">
        <v>5</v>
      </c>
      <c r="L20" s="35">
        <v>114500</v>
      </c>
      <c r="M20" s="35">
        <v>5</v>
      </c>
      <c r="N20" s="35">
        <v>6000</v>
      </c>
      <c r="O20" s="35">
        <v>1</v>
      </c>
      <c r="P20" s="35">
        <v>40000</v>
      </c>
      <c r="Q20" s="35">
        <v>4</v>
      </c>
      <c r="R20" s="35">
        <v>21710</v>
      </c>
      <c r="S20" s="35">
        <v>-5</v>
      </c>
      <c r="T20" s="35">
        <v>23000</v>
      </c>
      <c r="U20" s="35">
        <v>3768</v>
      </c>
      <c r="V20" s="35">
        <v>83035031.882</v>
      </c>
      <c r="W20" s="30"/>
      <c r="X20" s="31"/>
      <c r="Y20" s="30"/>
      <c r="Z20" s="31"/>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1.9" customHeight="1">
      <c r="A21" s="8" t="s">
        <v>17</v>
      </c>
      <c r="B21" s="20"/>
      <c r="C21" s="28">
        <v>8777</v>
      </c>
      <c r="D21" s="35">
        <v>146658736.094</v>
      </c>
      <c r="E21" s="35">
        <v>66</v>
      </c>
      <c r="F21" s="35">
        <v>135331.419</v>
      </c>
      <c r="G21" s="35">
        <v>34</v>
      </c>
      <c r="H21" s="35">
        <v>79019.91</v>
      </c>
      <c r="I21" s="35">
        <v>45</v>
      </c>
      <c r="J21" s="35">
        <v>499899.96</v>
      </c>
      <c r="K21" s="35">
        <v>7</v>
      </c>
      <c r="L21" s="35">
        <v>144514.84</v>
      </c>
      <c r="M21" s="35">
        <v>22</v>
      </c>
      <c r="N21" s="35">
        <v>138377.775</v>
      </c>
      <c r="O21" s="35">
        <v>13</v>
      </c>
      <c r="P21" s="35">
        <v>53300</v>
      </c>
      <c r="Q21" s="35" t="s">
        <v>32</v>
      </c>
      <c r="R21" s="35">
        <v>56700</v>
      </c>
      <c r="S21" s="35">
        <v>3</v>
      </c>
      <c r="T21" s="35">
        <v>-33431.66</v>
      </c>
      <c r="U21" s="35">
        <v>8821</v>
      </c>
      <c r="V21" s="35">
        <v>147178778.838</v>
      </c>
      <c r="W21" s="30"/>
      <c r="X21" s="31"/>
      <c r="Y21" s="30"/>
      <c r="Z21" s="31"/>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1.9" customHeight="1">
      <c r="A22" s="8" t="s">
        <v>18</v>
      </c>
      <c r="B22" s="20"/>
      <c r="C22" s="28">
        <v>2312</v>
      </c>
      <c r="D22" s="35">
        <v>16899039.169</v>
      </c>
      <c r="E22" s="35">
        <v>13</v>
      </c>
      <c r="F22" s="35">
        <v>64500</v>
      </c>
      <c r="G22" s="35">
        <v>5</v>
      </c>
      <c r="H22" s="35">
        <v>10000</v>
      </c>
      <c r="I22" s="35">
        <v>4</v>
      </c>
      <c r="J22" s="35">
        <v>30000</v>
      </c>
      <c r="K22" s="35">
        <v>1</v>
      </c>
      <c r="L22" s="35">
        <v>346851.73</v>
      </c>
      <c r="M22" s="35">
        <v>4</v>
      </c>
      <c r="N22" s="35">
        <v>20500</v>
      </c>
      <c r="O22" s="35">
        <v>2</v>
      </c>
      <c r="P22" s="35">
        <v>2500</v>
      </c>
      <c r="Q22" s="35">
        <v>-2</v>
      </c>
      <c r="R22" s="35">
        <v>-1500</v>
      </c>
      <c r="S22" s="35">
        <v>-1</v>
      </c>
      <c r="T22" s="35">
        <v>345851.73</v>
      </c>
      <c r="U22" s="35">
        <v>2319</v>
      </c>
      <c r="V22" s="35">
        <v>16999039.169</v>
      </c>
      <c r="W22" s="30"/>
      <c r="X22" s="31"/>
      <c r="Y22" s="30"/>
      <c r="Z22" s="31"/>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1.9" customHeight="1">
      <c r="A23" s="8" t="s">
        <v>19</v>
      </c>
      <c r="B23" s="20"/>
      <c r="C23" s="28" t="s">
        <v>32</v>
      </c>
      <c r="D23" s="35" t="s">
        <v>32</v>
      </c>
      <c r="E23" s="35" t="s">
        <v>32</v>
      </c>
      <c r="F23" s="35" t="s">
        <v>32</v>
      </c>
      <c r="G23" s="35" t="s">
        <v>32</v>
      </c>
      <c r="H23" s="35" t="s">
        <v>32</v>
      </c>
      <c r="I23" s="35" t="s">
        <v>32</v>
      </c>
      <c r="J23" s="35" t="s">
        <v>32</v>
      </c>
      <c r="K23" s="35" t="s">
        <v>32</v>
      </c>
      <c r="L23" s="35" t="s">
        <v>32</v>
      </c>
      <c r="M23" s="35" t="s">
        <v>32</v>
      </c>
      <c r="N23" s="35" t="s">
        <v>32</v>
      </c>
      <c r="O23" s="35" t="s">
        <v>32</v>
      </c>
      <c r="P23" s="35" t="s">
        <v>32</v>
      </c>
      <c r="Q23" s="35" t="s">
        <v>32</v>
      </c>
      <c r="R23" s="35" t="s">
        <v>32</v>
      </c>
      <c r="S23" s="35" t="s">
        <v>32</v>
      </c>
      <c r="T23" s="35" t="s">
        <v>32</v>
      </c>
      <c r="U23" s="35" t="s">
        <v>32</v>
      </c>
      <c r="V23" s="35" t="s">
        <v>32</v>
      </c>
      <c r="W23" s="30"/>
      <c r="X23" s="31"/>
      <c r="Y23" s="30"/>
      <c r="Z23" s="31"/>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1.9" customHeight="1">
      <c r="A24" s="8" t="s">
        <v>20</v>
      </c>
      <c r="B24" s="20"/>
      <c r="C24" s="28">
        <v>38</v>
      </c>
      <c r="D24" s="35">
        <v>58891.018</v>
      </c>
      <c r="E24" s="35">
        <v>1</v>
      </c>
      <c r="F24" s="35">
        <v>500</v>
      </c>
      <c r="G24" s="35" t="s">
        <v>32</v>
      </c>
      <c r="H24" s="35" t="s">
        <v>32</v>
      </c>
      <c r="I24" s="35" t="s">
        <v>32</v>
      </c>
      <c r="J24" s="35" t="s">
        <v>32</v>
      </c>
      <c r="K24" s="35" t="s">
        <v>32</v>
      </c>
      <c r="L24" s="35" t="s">
        <v>32</v>
      </c>
      <c r="M24" s="35">
        <v>1</v>
      </c>
      <c r="N24" s="35">
        <v>1000</v>
      </c>
      <c r="O24" s="35" t="s">
        <v>32</v>
      </c>
      <c r="P24" s="35" t="s">
        <v>32</v>
      </c>
      <c r="Q24" s="35">
        <v>-2</v>
      </c>
      <c r="R24" s="35">
        <v>-2000.008</v>
      </c>
      <c r="S24" s="35" t="s">
        <v>32</v>
      </c>
      <c r="T24" s="35" t="s">
        <v>32</v>
      </c>
      <c r="U24" s="35">
        <v>38</v>
      </c>
      <c r="V24" s="35">
        <v>58391.01</v>
      </c>
      <c r="W24" s="30"/>
      <c r="X24" s="31"/>
      <c r="Y24" s="30"/>
      <c r="Z24" s="31"/>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21.9" customHeight="1">
      <c r="A25" s="8" t="s">
        <v>21</v>
      </c>
      <c r="B25" s="20"/>
      <c r="C25" s="28">
        <v>3</v>
      </c>
      <c r="D25" s="35">
        <v>25000</v>
      </c>
      <c r="E25" s="35" t="s">
        <v>32</v>
      </c>
      <c r="F25" s="35" t="s">
        <v>32</v>
      </c>
      <c r="G25" s="35" t="s">
        <v>32</v>
      </c>
      <c r="H25" s="35" t="s">
        <v>32</v>
      </c>
      <c r="I25" s="35" t="s">
        <v>32</v>
      </c>
      <c r="J25" s="35" t="s">
        <v>32</v>
      </c>
      <c r="K25" s="35" t="s">
        <v>32</v>
      </c>
      <c r="L25" s="35" t="s">
        <v>32</v>
      </c>
      <c r="M25" s="35" t="s">
        <v>32</v>
      </c>
      <c r="N25" s="35" t="s">
        <v>32</v>
      </c>
      <c r="O25" s="35" t="s">
        <v>32</v>
      </c>
      <c r="P25" s="35" t="s">
        <v>32</v>
      </c>
      <c r="Q25" s="35" t="s">
        <v>32</v>
      </c>
      <c r="R25" s="35" t="s">
        <v>32</v>
      </c>
      <c r="S25" s="35" t="s">
        <v>32</v>
      </c>
      <c r="T25" s="35" t="s">
        <v>32</v>
      </c>
      <c r="U25" s="35">
        <v>3</v>
      </c>
      <c r="V25" s="35">
        <v>25000</v>
      </c>
      <c r="W25" s="30"/>
      <c r="X25" s="31"/>
      <c r="Y25" s="30"/>
      <c r="Z25" s="31"/>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21.9" customHeight="1">
      <c r="A26" s="8" t="s">
        <v>22</v>
      </c>
      <c r="B26" s="20"/>
      <c r="C26" s="28">
        <v>309</v>
      </c>
      <c r="D26" s="35">
        <v>1703973</v>
      </c>
      <c r="E26" s="35">
        <v>4</v>
      </c>
      <c r="F26" s="35">
        <v>12200</v>
      </c>
      <c r="G26" s="35">
        <v>1</v>
      </c>
      <c r="H26" s="35">
        <v>200</v>
      </c>
      <c r="I26" s="35">
        <v>1</v>
      </c>
      <c r="J26" s="35">
        <v>19000</v>
      </c>
      <c r="K26" s="35">
        <v>1</v>
      </c>
      <c r="L26" s="35">
        <v>1600</v>
      </c>
      <c r="M26" s="35">
        <v>1</v>
      </c>
      <c r="N26" s="35">
        <v>1000</v>
      </c>
      <c r="O26" s="35" t="s">
        <v>32</v>
      </c>
      <c r="P26" s="35" t="s">
        <v>32</v>
      </c>
      <c r="Q26" s="35">
        <v>-1</v>
      </c>
      <c r="R26" s="35">
        <v>-13500</v>
      </c>
      <c r="S26" s="35" t="s">
        <v>32</v>
      </c>
      <c r="T26" s="35" t="s">
        <v>32</v>
      </c>
      <c r="U26" s="35">
        <v>312</v>
      </c>
      <c r="V26" s="35">
        <v>1720873</v>
      </c>
      <c r="W26" s="30"/>
      <c r="X26" s="31"/>
      <c r="Y26" s="30"/>
      <c r="Z26" s="31"/>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21.9" customHeight="1">
      <c r="A27" s="8" t="s">
        <v>23</v>
      </c>
      <c r="B27" s="20"/>
      <c r="C27" s="28">
        <v>1192</v>
      </c>
      <c r="D27" s="35">
        <v>4780452.27</v>
      </c>
      <c r="E27" s="35">
        <v>6</v>
      </c>
      <c r="F27" s="35">
        <v>9210</v>
      </c>
      <c r="G27" s="35">
        <v>5</v>
      </c>
      <c r="H27" s="35">
        <v>5800</v>
      </c>
      <c r="I27" s="35">
        <v>3</v>
      </c>
      <c r="J27" s="35">
        <v>3746.6</v>
      </c>
      <c r="K27" s="35" t="s">
        <v>32</v>
      </c>
      <c r="L27" s="35" t="s">
        <v>32</v>
      </c>
      <c r="M27" s="35">
        <v>1</v>
      </c>
      <c r="N27" s="35">
        <v>7000</v>
      </c>
      <c r="O27" s="35">
        <v>1</v>
      </c>
      <c r="P27" s="35">
        <v>500</v>
      </c>
      <c r="Q27" s="35">
        <v>1</v>
      </c>
      <c r="R27" s="35">
        <v>5000</v>
      </c>
      <c r="S27" s="35" t="s">
        <v>32</v>
      </c>
      <c r="T27" s="35">
        <v>7000</v>
      </c>
      <c r="U27" s="35">
        <v>1194</v>
      </c>
      <c r="V27" s="35">
        <v>4806108.87</v>
      </c>
      <c r="W27" s="30"/>
      <c r="X27" s="31"/>
      <c r="Y27" s="30"/>
      <c r="Z27" s="31"/>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1.9" customHeight="1">
      <c r="A28" s="10" t="s">
        <v>24</v>
      </c>
      <c r="B28" s="22"/>
      <c r="C28" s="29">
        <v>1614</v>
      </c>
      <c r="D28" s="36">
        <v>12928808.224</v>
      </c>
      <c r="E28" s="36" t="s">
        <v>32</v>
      </c>
      <c r="F28" s="36" t="s">
        <v>32</v>
      </c>
      <c r="G28" s="36">
        <v>7</v>
      </c>
      <c r="H28" s="36">
        <v>13000</v>
      </c>
      <c r="I28" s="36">
        <v>1</v>
      </c>
      <c r="J28" s="36">
        <v>2000</v>
      </c>
      <c r="K28" s="36">
        <v>1</v>
      </c>
      <c r="L28" s="36">
        <v>18000</v>
      </c>
      <c r="M28" s="36" t="s">
        <v>32</v>
      </c>
      <c r="N28" s="36" t="s">
        <v>32</v>
      </c>
      <c r="O28" s="36" t="s">
        <v>32</v>
      </c>
      <c r="P28" s="36" t="s">
        <v>32</v>
      </c>
      <c r="Q28" s="36">
        <v>-5</v>
      </c>
      <c r="R28" s="36">
        <v>-262000</v>
      </c>
      <c r="S28" s="36">
        <v>9</v>
      </c>
      <c r="T28" s="36">
        <v>275200</v>
      </c>
      <c r="U28" s="36">
        <v>1611</v>
      </c>
      <c r="V28" s="36">
        <v>12913008.224</v>
      </c>
      <c r="W28" s="30"/>
      <c r="X28" s="31"/>
      <c r="Y28" s="30"/>
      <c r="Z28" s="31"/>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 t="s">
        <v>25</v>
      </c>
      <c r="B29" s="11"/>
      <c r="C29" s="11"/>
      <c r="D29" s="11" t="s">
        <v>34</v>
      </c>
      <c r="E29" s="11"/>
      <c r="F29" s="11"/>
      <c r="G29" s="11"/>
      <c r="H29" s="11"/>
      <c r="I29" s="11" t="s">
        <v>39</v>
      </c>
      <c r="J29" s="11"/>
      <c r="K29" s="11"/>
      <c r="L29" s="38"/>
      <c r="M29" s="38"/>
      <c r="N29" s="11"/>
      <c r="O29" s="38" t="s">
        <v>45</v>
      </c>
      <c r="P29" s="38"/>
      <c r="Q29" s="42"/>
      <c r="R29" s="11"/>
      <c r="S29" s="38"/>
      <c r="T29" s="11"/>
      <c r="U29" s="11"/>
      <c r="V29" s="38" t="s">
        <v>56</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7" customHeight="1">
      <c r="A30" s="12"/>
      <c r="B30" s="12"/>
      <c r="C30" s="12"/>
      <c r="D30" s="12"/>
      <c r="E30" s="12"/>
      <c r="F30" s="12"/>
      <c r="G30" s="12"/>
      <c r="H30" s="12"/>
      <c r="I30" s="12" t="s">
        <v>40</v>
      </c>
      <c r="J30" s="12"/>
      <c r="K30" s="12"/>
      <c r="L30" s="12"/>
      <c r="M30" s="39"/>
      <c r="N30" s="39"/>
      <c r="O30" s="39"/>
      <c r="P30" s="39"/>
      <c r="Q30" s="39"/>
      <c r="R30" s="39"/>
      <c r="S30" s="39"/>
      <c r="T30" s="13"/>
      <c r="U30" s="45"/>
      <c r="V30" s="48"/>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9" customHeight="1">
      <c r="A31" s="8" t="s">
        <v>26</v>
      </c>
      <c r="B31" s="12"/>
      <c r="C31" s="25"/>
      <c r="D31" s="25"/>
      <c r="E31" s="25"/>
      <c r="F31" s="25"/>
      <c r="G31" s="25"/>
      <c r="H31" s="25"/>
      <c r="I31" s="25"/>
      <c r="J31" s="25"/>
      <c r="K31" s="25"/>
      <c r="L31" s="25"/>
      <c r="M31" s="25"/>
      <c r="N31" s="25"/>
      <c r="O31" s="25"/>
      <c r="P31" s="25"/>
      <c r="Q31" s="25"/>
      <c r="R31" s="25"/>
      <c r="S31" s="25"/>
      <c r="T31" s="25"/>
      <c r="U31" s="25"/>
      <c r="V31" s="25"/>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9" customHeight="1">
      <c r="A32" s="12" t="s">
        <v>27</v>
      </c>
      <c r="B32" s="12"/>
      <c r="C32" s="12"/>
      <c r="D32" s="12"/>
      <c r="E32" s="12"/>
      <c r="F32" s="12"/>
      <c r="G32" s="25"/>
      <c r="H32" s="25"/>
      <c r="I32" s="25"/>
      <c r="J32" s="25"/>
      <c r="K32" s="25"/>
      <c r="L32" s="25"/>
      <c r="M32" s="25"/>
      <c r="N32" s="25"/>
      <c r="O32" s="25"/>
      <c r="P32" s="25"/>
      <c r="Q32" s="25"/>
      <c r="R32" s="25"/>
      <c r="S32" s="25"/>
      <c r="T32" s="25"/>
      <c r="U32" s="25"/>
      <c r="V32" s="25"/>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21.9" customHeight="1">
      <c r="A33" s="12"/>
      <c r="B33" s="12" t="s">
        <v>29</v>
      </c>
      <c r="C33" s="25"/>
      <c r="D33" s="25"/>
      <c r="E33" s="25"/>
      <c r="F33" s="25"/>
      <c r="G33" s="25"/>
      <c r="H33" s="25"/>
      <c r="I33" s="25"/>
      <c r="J33" s="25"/>
      <c r="K33" s="25"/>
      <c r="L33" s="25"/>
      <c r="M33" s="25"/>
      <c r="N33" s="25"/>
      <c r="O33" s="25"/>
      <c r="P33" s="25"/>
      <c r="Q33" s="25"/>
      <c r="R33" s="25"/>
      <c r="S33" s="25"/>
      <c r="T33" s="25"/>
      <c r="U33" s="25"/>
      <c r="V33" s="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20.25" customHeight="1">
      <c r="A34" s="12"/>
      <c r="B34" s="23"/>
      <c r="C34" s="25"/>
      <c r="D34" s="25"/>
      <c r="E34" s="25"/>
      <c r="F34" s="25"/>
      <c r="G34" s="25"/>
      <c r="H34" s="25"/>
      <c r="I34" s="25"/>
      <c r="J34" s="25"/>
      <c r="K34" s="25"/>
      <c r="L34" s="25"/>
      <c r="M34" s="25"/>
      <c r="N34" s="25"/>
      <c r="O34" s="25"/>
      <c r="P34" s="25"/>
      <c r="Q34" s="25"/>
      <c r="R34" s="25"/>
      <c r="S34" s="25"/>
      <c r="T34" s="25"/>
      <c r="U34" s="25"/>
      <c r="V34" s="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24"/>
      <c r="C36" s="30"/>
      <c r="D36" s="30"/>
      <c r="E36" s="30"/>
      <c r="F36" s="30"/>
      <c r="G36" s="30"/>
      <c r="H36" s="30"/>
      <c r="I36" s="30"/>
      <c r="J36" s="30"/>
      <c r="K36" s="30"/>
      <c r="L36" s="30"/>
      <c r="M36" s="30"/>
      <c r="N36" s="30"/>
      <c r="O36" s="30"/>
      <c r="P36" s="30"/>
      <c r="Q36" s="30"/>
      <c r="R36" s="30"/>
      <c r="S36" s="30"/>
      <c r="T36" s="30"/>
      <c r="U36" s="30"/>
      <c r="V36" s="30"/>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24"/>
      <c r="C37" s="31"/>
      <c r="D37" s="31"/>
      <c r="E37" s="31"/>
      <c r="F37" s="31"/>
      <c r="G37" s="31"/>
      <c r="H37" s="31"/>
      <c r="I37" s="31"/>
      <c r="J37" s="31"/>
      <c r="K37" s="31"/>
      <c r="L37" s="31"/>
      <c r="M37" s="31"/>
      <c r="N37" s="31"/>
      <c r="O37" s="31"/>
      <c r="P37" s="31"/>
      <c r="Q37" s="31"/>
      <c r="R37" s="31"/>
      <c r="S37" s="31"/>
      <c r="T37" s="31"/>
      <c r="U37" s="31"/>
      <c r="V37" s="31"/>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39">
    <mergeCell ref="A4:T4"/>
    <mergeCell ref="P1:S2"/>
    <mergeCell ref="U1:V1"/>
    <mergeCell ref="B2:C2"/>
    <mergeCell ref="U2:V2"/>
    <mergeCell ref="A3:V3"/>
    <mergeCell ref="A11:B11"/>
    <mergeCell ref="C5:D6"/>
    <mergeCell ref="E5:T5"/>
    <mergeCell ref="U5:V6"/>
    <mergeCell ref="A6:B7"/>
    <mergeCell ref="E6:F6"/>
    <mergeCell ref="G6:H6"/>
    <mergeCell ref="I6:J6"/>
    <mergeCell ref="K6:L6"/>
    <mergeCell ref="M6:N6"/>
    <mergeCell ref="O6:P6"/>
    <mergeCell ref="Q6:R6"/>
    <mergeCell ref="S6:T6"/>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s>
  <dataValidations count="100">
    <dataValidation errorStyle="warning" type="decimal" operator="equal" showInputMessage="1" showErrorMessage="1" error="{2}" sqref="A4">
      <formula1>"='中華民國112年12月$0_3_0$2023'/12"</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A28">
      <formula1>"='未分類$0_27_0$1200100020'"</formula1>
    </dataValidation>
    <dataValidation errorStyle="warning" type="decimal" operator="equal" showInputMessage="1" showErrorMessage="1" error="{2}" sqref="C7">
      <formula1>"='公司登記家數及資本額異動_登記家數依行業別分$0_6_2$2021101a001'"</formula1>
    </dataValidation>
    <dataValidation errorStyle="warning" type="decimal" operator="equal" showInputMessage="1" showErrorMessage="1" error="{2}" sqref="C9">
      <formula1>"='undefined$0_8_2$0001'"</formula1>
    </dataValidation>
    <dataValidation errorStyle="warning" type="decimal" operator="equal" showInputMessage="1" showErrorMessage="1" error="{2}" sqref="C10">
      <formula1>"='undefined$0_9_2$0001'"</formula1>
    </dataValidation>
    <dataValidation errorStyle="warning" type="decimal" operator="equal" showInputMessage="1" showErrorMessage="1" error="{2}" sqref="C11">
      <formula1>"='undefined$0_10_2$0001'"</formula1>
    </dataValidation>
    <dataValidation errorStyle="warning" type="decimal" operator="equal" showInputMessage="1" showErrorMessage="1" error="{2}" sqref="C12">
      <formula1>"='undefined$0_11_2$0001'"</formula1>
    </dataValidation>
    <dataValidation errorStyle="warning" type="decimal" operator="equal" showInputMessage="1" showErrorMessage="1" error="{2}" sqref="C13">
      <formula1>"='undefined$0_12_2$0001'"</formula1>
    </dataValidation>
    <dataValidation errorStyle="warning" type="decimal" operator="equal" showInputMessage="1" showErrorMessage="1" error="{2}" sqref="C14">
      <formula1>"='undefined$0_13_2$0001'"</formula1>
    </dataValidation>
    <dataValidation errorStyle="warning" type="decimal" operator="equal" showInputMessage="1" showErrorMessage="1" error="{2}" sqref="C15">
      <formula1>"='undefined$0_14_2$0001'"</formula1>
    </dataValidation>
    <dataValidation errorStyle="warning" type="decimal" operator="equal" showInputMessage="1" showErrorMessage="1" error="{2}" sqref="C16">
      <formula1>"='undefined$0_15_2$0001'"</formula1>
    </dataValidation>
    <dataValidation errorStyle="warning" type="decimal" operator="equal" showInputMessage="1" showErrorMessage="1" error="{2}" sqref="C17">
      <formula1>"='undefined$0_16_2$0001'"</formula1>
    </dataValidation>
    <dataValidation errorStyle="warning" type="decimal" operator="equal" showInputMessage="1" showErrorMessage="1" error="{2}" sqref="C18">
      <formula1>"='undefined$0_17_2$0001'"</formula1>
    </dataValidation>
    <dataValidation errorStyle="warning" type="decimal" operator="equal" showInputMessage="1" showErrorMessage="1" error="{2}" sqref="C19">
      <formula1>"='undefined$0_18_2$0001'"</formula1>
    </dataValidation>
    <dataValidation errorStyle="warning" type="decimal" operator="equal" showInputMessage="1" showErrorMessage="1" error="{2}" sqref="C20">
      <formula1>"='undefined$0_19_2$0001'"</formula1>
    </dataValidation>
    <dataValidation errorStyle="warning" type="decimal" operator="equal" showInputMessage="1" showErrorMessage="1" error="{2}" sqref="C21">
      <formula1>"='undefined$0_20_2$0001'"</formula1>
    </dataValidation>
    <dataValidation errorStyle="warning" type="decimal" operator="equal" showInputMessage="1" showErrorMessage="1" error="{2}" sqref="C22">
      <formula1>"='undefined$0_21_2$0001'"</formula1>
    </dataValidation>
    <dataValidation errorStyle="warning" type="decimal" operator="equal" showInputMessage="1" showErrorMessage="1" error="{2}" sqref="C23">
      <formula1>"='undefined$0_22_2$0001'"</formula1>
    </dataValidation>
    <dataValidation errorStyle="warning" type="decimal" operator="equal" showInputMessage="1" showErrorMessage="1" error="{2}" sqref="C24">
      <formula1>"='undefined$0_23_2$0001'"</formula1>
    </dataValidation>
    <dataValidation errorStyle="warning" type="decimal" operator="equal" showInputMessage="1" showErrorMessage="1" error="{2}" sqref="C25">
      <formula1>"='undefined$0_24_2$0001'"</formula1>
    </dataValidation>
    <dataValidation errorStyle="warning" type="decimal" operator="equal" showInputMessage="1" showErrorMessage="1" error="{2}" sqref="C26">
      <formula1>"='undefined$0_25_2$0001'"</formula1>
    </dataValidation>
    <dataValidation errorStyle="warning" type="decimal" operator="equal" showInputMessage="1" showErrorMessage="1" error="{2}" sqref="C27">
      <formula1>"='undefined$0_26_2$0001'"</formula1>
    </dataValidation>
    <dataValidation errorStyle="warning" type="decimal" operator="equal" showInputMessage="1" showErrorMessage="1" error="{2}" sqref="C28">
      <formula1>"='undefined$0_27_2$0001'"</formula1>
    </dataValidation>
    <dataValidation errorStyle="warning" type="decimal" operator="equal" showInputMessage="1" showErrorMessage="1" error="{2}" sqref="D7">
      <formula1>"='公司登記家數及資本額異動_登記資本額依行業別分$0_6_3$2021101a010'"</formula1>
    </dataValidation>
    <dataValidation errorStyle="warning" type="decimal" operator="equal" showInputMessage="1" showErrorMessage="1" error="{2}" sqref="D9">
      <formula1>"='undefined$0_8_3$0001'"</formula1>
    </dataValidation>
    <dataValidation errorStyle="warning" type="decimal" operator="equal" showInputMessage="1" showErrorMessage="1" error="{2}" sqref="D10">
      <formula1>"='undefined$0_9_3$0001'"</formula1>
    </dataValidation>
    <dataValidation errorStyle="warning" type="decimal" operator="equal" showInputMessage="1" showErrorMessage="1" error="{2}" sqref="D11">
      <formula1>"='undefined$0_10_3$0001'"</formula1>
    </dataValidation>
    <dataValidation errorStyle="warning" type="decimal" operator="equal" showInputMessage="1" showErrorMessage="1" error="{2}" sqref="D12">
      <formula1>"='undefined$0_11_3$0001'"</formula1>
    </dataValidation>
    <dataValidation errorStyle="warning" type="decimal" operator="equal" showInputMessage="1" showErrorMessage="1" error="{2}" sqref="D13">
      <formula1>"='undefined$0_12_3$0001'"</formula1>
    </dataValidation>
    <dataValidation errorStyle="warning" type="decimal" operator="equal" showInputMessage="1" showErrorMessage="1" error="{2}" sqref="D14">
      <formula1>"='undefined$0_13_3$0001'"</formula1>
    </dataValidation>
    <dataValidation errorStyle="warning" type="decimal" operator="equal" showInputMessage="1" showErrorMessage="1" error="{2}" sqref="D15">
      <formula1>"='undefined$0_14_3$0001'"</formula1>
    </dataValidation>
    <dataValidation errorStyle="warning" type="decimal" operator="equal" showInputMessage="1" showErrorMessage="1" error="{2}" sqref="D16">
      <formula1>"='undefined$0_15_3$0001'"</formula1>
    </dataValidation>
    <dataValidation errorStyle="warning" type="decimal" operator="equal" showInputMessage="1" showErrorMessage="1" error="{2}" sqref="D17">
      <formula1>"='undefined$0_16_3$0001'"</formula1>
    </dataValidation>
    <dataValidation errorStyle="warning" type="decimal" operator="equal" showInputMessage="1" showErrorMessage="1" error="{2}" sqref="D18">
      <formula1>"='undefined$0_17_3$0001'"</formula1>
    </dataValidation>
    <dataValidation errorStyle="warning" type="decimal" operator="equal" showInputMessage="1" showErrorMessage="1" error="{2}" sqref="D19">
      <formula1>"='undefined$0_18_3$0001'"</formula1>
    </dataValidation>
    <dataValidation errorStyle="warning" type="decimal" operator="equal" showInputMessage="1" showErrorMessage="1" error="{2}" sqref="D20">
      <formula1>"='undefined$0_19_3$0001'"</formula1>
    </dataValidation>
    <dataValidation errorStyle="warning" type="decimal" operator="equal" showInputMessage="1" showErrorMessage="1" error="{2}" sqref="D21">
      <formula1>"='undefined$0_20_3$0001'"</formula1>
    </dataValidation>
    <dataValidation errorStyle="warning" type="decimal" operator="equal" showInputMessage="1" showErrorMessage="1" error="{2}" sqref="D22">
      <formula1>"='undefined$0_21_3$0001'"</formula1>
    </dataValidation>
    <dataValidation errorStyle="warning" type="decimal" operator="equal" showInputMessage="1" showErrorMessage="1" error="{2}" sqref="D23">
      <formula1>"='undefined$0_22_3$0001'"</formula1>
    </dataValidation>
    <dataValidation errorStyle="warning" type="decimal" operator="equal" showInputMessage="1" showErrorMessage="1" error="{2}" sqref="D24">
      <formula1>"='undefined$0_23_3$0001'"</formula1>
    </dataValidation>
    <dataValidation errorStyle="warning" type="decimal" operator="equal" showInputMessage="1" showErrorMessage="1" error="{2}" sqref="D25">
      <formula1>"='undefined$0_24_3$0001'"</formula1>
    </dataValidation>
    <dataValidation errorStyle="warning" type="decimal" operator="equal" showInputMessage="1" showErrorMessage="1" error="{2}" sqref="D26">
      <formula1>"='undefined$0_25_3$0001'"</formula1>
    </dataValidation>
    <dataValidation errorStyle="warning" type="decimal" operator="equal" showInputMessage="1" showErrorMessage="1" error="{2}" sqref="D27">
      <formula1>"='undefined$0_26_3$0001'"</formula1>
    </dataValidation>
    <dataValidation errorStyle="warning" type="decimal" operator="equal" showInputMessage="1" showErrorMessage="1" error="{2}" sqref="D28">
      <formula1>"='undefined$0_27_3$0001'"</formula1>
    </dataValidation>
    <dataValidation errorStyle="warning" type="decimal" operator="equal" showInputMessage="1" showErrorMessage="1" error="{2}" sqref="E7">
      <formula1>"='公司登記家數及資本額異動_本月異動_新設立_家數依行業別分$0_6_4$2021101a002'"</formula1>
    </dataValidation>
    <dataValidation errorStyle="warning" type="decimal" operator="equal" showInputMessage="1" showErrorMessage="1" sqref="E9:V28">
      <formula1>"='$SmartTag'"</formula1>
    </dataValidation>
    <dataValidation errorStyle="warning" type="decimal" operator="equal" showInputMessage="1" showErrorMessage="1" error="{2}" sqref="F7">
      <formula1>"='公司登記家數及資本額異動_本月異動_新設立_資本額依行業別分$0_6_5$2021101a011'"</formula1>
    </dataValidation>
    <dataValidation errorStyle="warning" type="decimal" operator="equal" showInputMessage="1" showErrorMessage="1" sqref="E9:V28">
      <formula1>"='$SmartTag'"</formula1>
    </dataValidation>
    <dataValidation errorStyle="warning" type="decimal" operator="equal" showInputMessage="1" showErrorMessage="1" error="{2}" sqref="G7">
      <formula1>"='公司登記家數及資本額異動_本月異動_解散.撤銷及廢止_家數依行業別分$0_6_6$2021101a003'"</formula1>
    </dataValidation>
    <dataValidation errorStyle="warning" type="decimal" operator="equal" showInputMessage="1" showErrorMessage="1" sqref="E9:V28">
      <formula1>"='$SmartTag'"</formula1>
    </dataValidation>
    <dataValidation errorStyle="warning" type="decimal" operator="equal" showInputMessage="1" showErrorMessage="1" error="{2}" sqref="H7">
      <formula1>"='公司登記家數及資本額異動_本月異動_解散.撤銷及廢止_資本額依行業別分$0_6_7$2021101a012'"</formula1>
    </dataValidation>
    <dataValidation errorStyle="warning" type="decimal" operator="equal" showInputMessage="1" showErrorMessage="1" sqref="E9:V28">
      <formula1>"='$SmartTag'"</formula1>
    </dataValidation>
    <dataValidation errorStyle="warning" type="decimal" operator="equal" showInputMessage="1" showErrorMessage="1" error="{2}" sqref="I7">
      <formula1>"='公司登記家數及資本額異動_本月異動_增資_家數依行業別分$0_6_8$2021101a004'"</formula1>
    </dataValidation>
    <dataValidation errorStyle="warning" type="decimal" operator="equal" showInputMessage="1" showErrorMessage="1" sqref="E9:V28">
      <formula1>"='$SmartTag'"</formula1>
    </dataValidation>
    <dataValidation errorStyle="warning" type="decimal" operator="equal" showInputMessage="1" showErrorMessage="1" error="{2}" sqref="J7">
      <formula1>"='公司登記家數及資本額異動_本月異動_增資_資本額依行業別分$0_6_9$2021101a013'"</formula1>
    </dataValidation>
    <dataValidation errorStyle="warning" type="decimal" operator="equal" showInputMessage="1" showErrorMessage="1" sqref="E9:V28">
      <formula1>"='$SmartTag'"</formula1>
    </dataValidation>
    <dataValidation errorStyle="warning" type="decimal" operator="equal" showInputMessage="1" showErrorMessage="1" error="{2}" sqref="K7">
      <formula1>"='公司登記家數及資本額異動_本月異動_減資_家數依行業別分$0_6_10$2021101a005'"</formula1>
    </dataValidation>
    <dataValidation errorStyle="warning" type="decimal" operator="equal" showInputMessage="1" showErrorMessage="1" sqref="E9:V28">
      <formula1>"='$SmartTag'"</formula1>
    </dataValidation>
    <dataValidation errorStyle="warning" type="decimal" operator="equal" showInputMessage="1" showErrorMessage="1" error="{2}" sqref="L7">
      <formula1>"='公司登記家數及資本額異動_本月異動_減資_資本額依行業別分$0_6_11$2021101a014'"</formula1>
    </dataValidation>
    <dataValidation errorStyle="warning" type="decimal" operator="equal" showInputMessage="1" showErrorMessage="1" sqref="E9:V28">
      <formula1>"='$SmartTag'"</formula1>
    </dataValidation>
    <dataValidation errorStyle="warning" type="decimal" operator="equal" showInputMessage="1" showErrorMessage="1" error="{2}" sqref="M7">
      <formula1>"='公司登記家數及資本額異動_本月異動_遷入_家數依行業別分$0_6_12$2021101a006'"</formula1>
    </dataValidation>
    <dataValidation errorStyle="warning" type="decimal" operator="equal" showInputMessage="1" showErrorMessage="1" sqref="E9:V28">
      <formula1>"='$SmartTag'"</formula1>
    </dataValidation>
    <dataValidation errorStyle="warning" type="decimal" operator="equal" showInputMessage="1" showErrorMessage="1" error="{2}" sqref="N7">
      <formula1>"='公司登記家數及資本額異動_本月異動_遷入_資本額依行業別分$0_6_13$2021101a015'"</formula1>
    </dataValidation>
    <dataValidation errorStyle="warning" type="decimal" operator="equal" showInputMessage="1" showErrorMessage="1" sqref="E9:V28">
      <formula1>"='$SmartTag'"</formula1>
    </dataValidation>
    <dataValidation errorStyle="warning" type="decimal" operator="equal" showInputMessage="1" showErrorMessage="1" error="{2}" sqref="O7">
      <formula1>"='公司登記家數及資本額異動_本月異動_遷出_家數依行業別分$0_6_14$2021101a007'"</formula1>
    </dataValidation>
    <dataValidation errorStyle="warning" type="decimal" operator="equal" showInputMessage="1" showErrorMessage="1" sqref="E9:V28">
      <formula1>"='$SmartTag'"</formula1>
    </dataValidation>
    <dataValidation errorStyle="warning" type="decimal" operator="equal" showInputMessage="1" showErrorMessage="1" error="{2}" sqref="P7">
      <formula1>"='公司登記家數及資本額異動_本月異動_遷出_資本額依行業別分$0_6_15$2021101a016'"</formula1>
    </dataValidation>
    <dataValidation errorStyle="warning" type="decimal" operator="equal" showInputMessage="1" showErrorMessage="1" sqref="E9:V28">
      <formula1>"='$SmartTag'"</formula1>
    </dataValidation>
    <dataValidation errorStyle="warning" type="decimal" operator="equal" showInputMessage="1" showErrorMessage="1" error="{2}" sqref="Q7">
      <formula1>"='公司登記家數及資本額異動_本月異動_行業變動_家數依行業別分$0_6_16$2021101a008'"</formula1>
    </dataValidation>
    <dataValidation errorStyle="warning" type="decimal" operator="equal" showInputMessage="1" showErrorMessage="1" sqref="E9:V28">
      <formula1>"='$SmartTag'"</formula1>
    </dataValidation>
    <dataValidation errorStyle="warning" type="decimal" operator="equal" showInputMessage="1" showErrorMessage="1" error="{2}" sqref="R7">
      <formula1>"='公司登記家數及資本額異動_本月異動_行業變動_資本額依行業別分$0_6_17$2021101a017'"</formula1>
    </dataValidation>
    <dataValidation errorStyle="warning" type="decimal" operator="equal" showInputMessage="1" showErrorMessage="1" sqref="E9:V28">
      <formula1>"='$SmartTag'"</formula1>
    </dataValidation>
    <dataValidation errorStyle="warning" type="decimal" operator="equal" showInputMessage="1" showErrorMessage="1" error="{2}" sqref="S7">
      <formula1>"='公司登記家數及資本額異動_本月異動_異動調整_家數依行業別分$0_6_18$2021101a009'"</formula1>
    </dataValidation>
    <dataValidation errorStyle="warning" type="decimal" operator="equal" showInputMessage="1" showErrorMessage="1" sqref="E9:V28">
      <formula1>"='$SmartTag'"</formula1>
    </dataValidation>
    <dataValidation errorStyle="warning" type="decimal" operator="equal" showInputMessage="1" showErrorMessage="1" error="{2}" sqref="T7">
      <formula1>"='公司登記家數及資本額異動_本月異動_異動調整_資本額依行業別分$0_6_19$2021101a018'"</formula1>
    </dataValidation>
    <dataValidation errorStyle="warning" type="decimal" operator="equal" showInputMessage="1" showErrorMessage="1" sqref="E9:V28">
      <formula1>"='$SmartTag'"</formula1>
    </dataValidation>
    <dataValidation errorStyle="warning" type="decimal" operator="equal" showInputMessage="1" showErrorMessage="1" error="{2}" sqref="U7">
      <formula1>"='公司登記家數及資本額異動_登記家數依行業別分$0_6_20$2021101a001'"</formula1>
    </dataValidation>
    <dataValidation errorStyle="warning" type="decimal" operator="equal" showInputMessage="1" showErrorMessage="1" sqref="E9:V28">
      <formula1>"='$SmartTag'"</formula1>
    </dataValidation>
    <dataValidation errorStyle="warning" type="decimal" operator="equal" showInputMessage="1" showErrorMessage="1" error="{2}" sqref="V7">
      <formula1>"='公司登記家數及資本額異動_登記資本額依行業別分$0_6_21$2021101a010'"</formula1>
    </dataValidation>
    <dataValidation errorStyle="warning" type="decimal" operator="equal" showInputMessage="1" showErrorMessage="1" sqref="E9:V2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8"/>
  <sheetViews>
    <sheetView workbookViewId="0" topLeftCell="A1">
      <selection activeCell="J21" sqref="J21"/>
    </sheetView>
  </sheetViews>
  <sheetFormatPr defaultColWidth="9.28125" defaultRowHeight="15"/>
  <cols>
    <col min="1" max="1" width="232.57421875" style="0" customWidth="1"/>
  </cols>
  <sheetData>
    <row r="1" spans="1:24" ht="22.2" customHeight="1">
      <c r="A1" s="50" t="s">
        <v>57</v>
      </c>
      <c r="B1" s="55"/>
      <c r="C1" s="55"/>
      <c r="D1" s="58"/>
      <c r="E1" s="58"/>
      <c r="F1" s="58"/>
      <c r="G1" s="58"/>
      <c r="H1" s="58"/>
      <c r="I1" s="25"/>
      <c r="J1" s="25"/>
      <c r="K1" s="25"/>
      <c r="L1" s="25"/>
      <c r="M1" s="25"/>
      <c r="N1" s="25"/>
      <c r="O1" s="25"/>
      <c r="P1" s="25"/>
      <c r="Q1" s="25"/>
      <c r="R1" s="25"/>
      <c r="S1" s="25"/>
      <c r="T1" s="25"/>
      <c r="U1" s="25"/>
      <c r="V1" s="25"/>
      <c r="W1" s="25"/>
      <c r="X1" s="25"/>
    </row>
    <row r="2" spans="1:24" ht="15">
      <c r="A2" s="51" t="s">
        <v>58</v>
      </c>
      <c r="B2" s="51"/>
      <c r="C2" s="51"/>
      <c r="D2" s="51"/>
      <c r="E2" s="51"/>
      <c r="F2" s="51"/>
      <c r="G2" s="51"/>
      <c r="H2" s="51"/>
      <c r="I2" s="51"/>
      <c r="J2" s="51"/>
      <c r="K2" s="51"/>
      <c r="L2" s="51"/>
      <c r="M2" s="51"/>
      <c r="N2" s="51"/>
      <c r="O2" s="25"/>
      <c r="P2" s="25"/>
      <c r="Q2" s="25"/>
      <c r="R2" s="25"/>
      <c r="S2" s="25"/>
      <c r="T2" s="25"/>
      <c r="U2" s="25"/>
      <c r="V2" s="25"/>
      <c r="W2" s="25"/>
      <c r="X2" s="25"/>
    </row>
    <row r="3" spans="1:24" ht="15">
      <c r="A3" s="51" t="s">
        <v>59</v>
      </c>
      <c r="B3" s="51"/>
      <c r="C3" s="51"/>
      <c r="D3" s="51"/>
      <c r="E3" s="51"/>
      <c r="F3" s="51"/>
      <c r="G3" s="51"/>
      <c r="H3" s="51"/>
      <c r="I3" s="51"/>
      <c r="J3" s="51"/>
      <c r="K3" s="51"/>
      <c r="L3" s="51"/>
      <c r="M3" s="51"/>
      <c r="N3" s="51"/>
      <c r="O3" s="25"/>
      <c r="P3" s="25"/>
      <c r="Q3" s="25"/>
      <c r="R3" s="25"/>
      <c r="S3" s="25"/>
      <c r="T3" s="25"/>
      <c r="U3" s="25"/>
      <c r="V3" s="25"/>
      <c r="W3" s="25"/>
      <c r="X3" s="25"/>
    </row>
    <row r="4" spans="1:24" ht="15">
      <c r="A4" s="51" t="s">
        <v>60</v>
      </c>
      <c r="B4" s="51"/>
      <c r="C4" s="51"/>
      <c r="D4" s="51"/>
      <c r="E4" s="51"/>
      <c r="F4" s="51"/>
      <c r="G4" s="51"/>
      <c r="H4" s="51"/>
      <c r="I4" s="51"/>
      <c r="J4" s="51"/>
      <c r="K4" s="51"/>
      <c r="L4" s="51"/>
      <c r="M4" s="51"/>
      <c r="N4" s="51"/>
      <c r="O4" s="25"/>
      <c r="P4" s="25"/>
      <c r="Q4" s="25"/>
      <c r="R4" s="25"/>
      <c r="S4" s="25"/>
      <c r="T4" s="25"/>
      <c r="U4" s="25"/>
      <c r="V4" s="25"/>
      <c r="W4" s="25"/>
      <c r="X4" s="25"/>
    </row>
    <row r="5" spans="1:24" ht="15">
      <c r="A5" s="51" t="s">
        <v>61</v>
      </c>
      <c r="B5" s="51"/>
      <c r="C5" s="51"/>
      <c r="D5" s="51"/>
      <c r="E5" s="51"/>
      <c r="F5" s="51"/>
      <c r="G5" s="51"/>
      <c r="H5" s="51"/>
      <c r="I5" s="51"/>
      <c r="J5" s="51"/>
      <c r="K5" s="51"/>
      <c r="L5" s="51"/>
      <c r="M5" s="51"/>
      <c r="N5" s="51"/>
      <c r="O5" s="25"/>
      <c r="P5" s="25"/>
      <c r="Q5" s="25"/>
      <c r="R5" s="25"/>
      <c r="S5" s="25"/>
      <c r="T5" s="25"/>
      <c r="U5" s="25"/>
      <c r="V5" s="25"/>
      <c r="W5" s="25"/>
      <c r="X5" s="25"/>
    </row>
    <row r="6" spans="1:24" ht="15">
      <c r="A6" s="51" t="s">
        <v>62</v>
      </c>
      <c r="B6" s="51"/>
      <c r="C6" s="51"/>
      <c r="D6" s="51"/>
      <c r="E6" s="51"/>
      <c r="F6" s="51"/>
      <c r="G6" s="51"/>
      <c r="H6" s="51"/>
      <c r="I6" s="51"/>
      <c r="J6" s="51"/>
      <c r="K6" s="51"/>
      <c r="L6" s="51"/>
      <c r="M6" s="51"/>
      <c r="N6" s="51"/>
      <c r="O6" s="25"/>
      <c r="P6" s="25"/>
      <c r="Q6" s="25"/>
      <c r="R6" s="25"/>
      <c r="S6" s="25"/>
      <c r="T6" s="25"/>
      <c r="U6" s="25"/>
      <c r="V6" s="25"/>
      <c r="W6" s="25"/>
      <c r="X6" s="25"/>
    </row>
    <row r="7" spans="1:24" ht="15">
      <c r="A7" s="51" t="s">
        <v>63</v>
      </c>
      <c r="B7" s="51"/>
      <c r="C7" s="51"/>
      <c r="D7" s="51"/>
      <c r="E7" s="51"/>
      <c r="F7" s="51"/>
      <c r="G7" s="51"/>
      <c r="H7" s="51"/>
      <c r="I7" s="51"/>
      <c r="J7" s="51"/>
      <c r="K7" s="51"/>
      <c r="L7" s="51"/>
      <c r="M7" s="51"/>
      <c r="N7" s="51"/>
      <c r="O7" s="25"/>
      <c r="P7" s="25"/>
      <c r="Q7" s="25"/>
      <c r="R7" s="25"/>
      <c r="S7" s="25"/>
      <c r="T7" s="25"/>
      <c r="U7" s="25"/>
      <c r="V7" s="25"/>
      <c r="W7" s="25"/>
      <c r="X7" s="25"/>
    </row>
    <row r="8" spans="1:24" ht="15">
      <c r="A8" s="51" t="s">
        <v>64</v>
      </c>
      <c r="B8" s="51"/>
      <c r="C8" s="51"/>
      <c r="D8" s="51"/>
      <c r="E8" s="51"/>
      <c r="F8" s="51"/>
      <c r="G8" s="51"/>
      <c r="H8" s="51"/>
      <c r="I8" s="51"/>
      <c r="J8" s="51"/>
      <c r="K8" s="51"/>
      <c r="L8" s="51"/>
      <c r="M8" s="51"/>
      <c r="N8" s="51"/>
      <c r="O8" s="25"/>
      <c r="P8" s="25"/>
      <c r="Q8" s="25"/>
      <c r="R8" s="25"/>
      <c r="S8" s="25"/>
      <c r="T8" s="25"/>
      <c r="U8" s="25"/>
      <c r="V8" s="25"/>
      <c r="W8" s="25"/>
      <c r="X8" s="25"/>
    </row>
    <row r="9" spans="1:24" ht="15">
      <c r="A9" s="51" t="s">
        <v>65</v>
      </c>
      <c r="B9" s="51"/>
      <c r="C9" s="51"/>
      <c r="D9" s="51"/>
      <c r="E9" s="51"/>
      <c r="F9" s="51"/>
      <c r="G9" s="51"/>
      <c r="H9" s="51"/>
      <c r="I9" s="51"/>
      <c r="J9" s="51"/>
      <c r="K9" s="51"/>
      <c r="L9" s="51"/>
      <c r="M9" s="51"/>
      <c r="N9" s="51"/>
      <c r="O9" s="25"/>
      <c r="P9" s="25"/>
      <c r="Q9" s="25"/>
      <c r="R9" s="25"/>
      <c r="S9" s="25"/>
      <c r="T9" s="25"/>
      <c r="U9" s="25"/>
      <c r="V9" s="25"/>
      <c r="W9" s="25"/>
      <c r="X9" s="25"/>
    </row>
    <row r="10" spans="1:24" ht="15">
      <c r="A10" s="51" t="s">
        <v>66</v>
      </c>
      <c r="B10" s="51"/>
      <c r="C10" s="51"/>
      <c r="D10" s="51"/>
      <c r="E10" s="51"/>
      <c r="F10" s="51"/>
      <c r="G10" s="51"/>
      <c r="H10" s="51"/>
      <c r="I10" s="51"/>
      <c r="J10" s="51"/>
      <c r="K10" s="51"/>
      <c r="L10" s="51"/>
      <c r="M10" s="51"/>
      <c r="N10" s="51"/>
      <c r="O10" s="25"/>
      <c r="P10" s="25"/>
      <c r="Q10" s="25"/>
      <c r="R10" s="25"/>
      <c r="S10" s="25"/>
      <c r="T10" s="25"/>
      <c r="U10" s="25"/>
      <c r="V10" s="25"/>
      <c r="W10" s="25"/>
      <c r="X10" s="25"/>
    </row>
    <row r="11" spans="1:24" ht="15">
      <c r="A11" s="51" t="s">
        <v>67</v>
      </c>
      <c r="B11" s="51"/>
      <c r="C11" s="51"/>
      <c r="D11" s="51"/>
      <c r="E11" s="51"/>
      <c r="F11" s="51"/>
      <c r="G11" s="51"/>
      <c r="H11" s="51"/>
      <c r="I11" s="51"/>
      <c r="J11" s="51"/>
      <c r="K11" s="51"/>
      <c r="L11" s="51"/>
      <c r="M11" s="51"/>
      <c r="N11" s="51"/>
      <c r="O11" s="25"/>
      <c r="P11" s="25"/>
      <c r="Q11" s="25"/>
      <c r="R11" s="25"/>
      <c r="S11" s="25"/>
      <c r="T11" s="25"/>
      <c r="U11" s="25"/>
      <c r="V11" s="25"/>
      <c r="W11" s="25"/>
      <c r="X11" s="25"/>
    </row>
    <row r="12" spans="1:24" ht="15">
      <c r="A12" s="51" t="s">
        <v>68</v>
      </c>
      <c r="B12" s="51"/>
      <c r="C12" s="51"/>
      <c r="D12" s="51"/>
      <c r="E12" s="51"/>
      <c r="F12" s="51"/>
      <c r="G12" s="51"/>
      <c r="H12" s="51"/>
      <c r="I12" s="51"/>
      <c r="J12" s="51"/>
      <c r="K12" s="51"/>
      <c r="L12" s="51"/>
      <c r="M12" s="51"/>
      <c r="N12" s="51"/>
      <c r="O12" s="25"/>
      <c r="P12" s="25"/>
      <c r="Q12" s="25"/>
      <c r="R12" s="25"/>
      <c r="S12" s="25"/>
      <c r="T12" s="25"/>
      <c r="U12" s="25"/>
      <c r="V12" s="25"/>
      <c r="W12" s="25"/>
      <c r="X12" s="25"/>
    </row>
    <row r="13" spans="1:24" ht="15">
      <c r="A13" s="51" t="s">
        <v>69</v>
      </c>
      <c r="B13" s="51"/>
      <c r="C13" s="51"/>
      <c r="D13" s="51"/>
      <c r="E13" s="51"/>
      <c r="F13" s="51"/>
      <c r="G13" s="51"/>
      <c r="H13" s="51"/>
      <c r="I13" s="51"/>
      <c r="J13" s="51"/>
      <c r="K13" s="51"/>
      <c r="L13" s="51"/>
      <c r="M13" s="51"/>
      <c r="N13" s="51"/>
      <c r="O13" s="25"/>
      <c r="P13" s="25"/>
      <c r="Q13" s="25"/>
      <c r="R13" s="25"/>
      <c r="S13" s="25"/>
      <c r="T13" s="25"/>
      <c r="U13" s="25"/>
      <c r="V13" s="25"/>
      <c r="W13" s="25"/>
      <c r="X13" s="25"/>
    </row>
    <row r="14" spans="1:24" ht="15">
      <c r="A14" s="52" t="s">
        <v>70</v>
      </c>
      <c r="B14" s="52"/>
      <c r="C14" s="51"/>
      <c r="D14" s="51"/>
      <c r="E14" s="51"/>
      <c r="F14" s="51"/>
      <c r="G14" s="51"/>
      <c r="H14" s="51"/>
      <c r="I14" s="51"/>
      <c r="J14" s="51"/>
      <c r="K14" s="51"/>
      <c r="L14" s="51"/>
      <c r="M14" s="51"/>
      <c r="N14" s="51"/>
      <c r="O14" s="25"/>
      <c r="P14" s="25"/>
      <c r="Q14" s="25"/>
      <c r="R14" s="25"/>
      <c r="S14" s="25"/>
      <c r="T14" s="25"/>
      <c r="U14" s="25"/>
      <c r="V14" s="25"/>
      <c r="W14" s="25"/>
      <c r="X14" s="25"/>
    </row>
    <row r="15" spans="1:24" ht="15">
      <c r="A15" s="51" t="s">
        <v>71</v>
      </c>
      <c r="B15" s="52"/>
      <c r="C15" s="51"/>
      <c r="D15" s="51"/>
      <c r="E15" s="51"/>
      <c r="F15" s="51"/>
      <c r="G15" s="51"/>
      <c r="H15" s="51"/>
      <c r="I15" s="51"/>
      <c r="J15" s="51"/>
      <c r="K15" s="51"/>
      <c r="L15" s="51"/>
      <c r="M15" s="51"/>
      <c r="N15" s="51"/>
      <c r="O15" s="25"/>
      <c r="P15" s="25"/>
      <c r="Q15" s="25"/>
      <c r="R15" s="25"/>
      <c r="S15" s="25"/>
      <c r="T15" s="25"/>
      <c r="U15" s="25"/>
      <c r="V15" s="25"/>
      <c r="W15" s="25"/>
      <c r="X15" s="25"/>
    </row>
    <row r="16" spans="1:10" ht="15">
      <c r="A16" s="51" t="s">
        <v>72</v>
      </c>
      <c r="B16" s="52"/>
      <c r="C16" s="56"/>
      <c r="D16" s="56"/>
      <c r="E16" s="56"/>
      <c r="F16" s="56"/>
      <c r="G16" s="56"/>
      <c r="H16" s="56"/>
      <c r="I16" s="56"/>
      <c r="J16" s="56"/>
    </row>
    <row r="17" spans="1:7" ht="15">
      <c r="A17" s="53" t="s">
        <v>73</v>
      </c>
      <c r="B17" s="53"/>
      <c r="C17" s="57"/>
      <c r="D17" s="57"/>
      <c r="E17" s="57"/>
      <c r="F17" s="57"/>
      <c r="G17" s="57"/>
    </row>
    <row r="18" spans="1:7" ht="15">
      <c r="A18" s="54"/>
      <c r="B18" s="54"/>
      <c r="C18" s="54"/>
      <c r="D18" s="54"/>
      <c r="E18" s="54"/>
      <c r="F18" s="54"/>
      <c r="G18" s="54"/>
    </row>
  </sheetData>
  <mergeCells count="1">
    <mergeCell ref="A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