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20-05-53-2" sheetId="1" r:id="rId1"/>
  </sheets>
  <definedNames/>
  <calcPr fullCalcOnLoad="1"/>
</workbook>
</file>

<file path=xl/sharedStrings.xml><?xml version="1.0" encoding="utf-8"?>
<sst xmlns="http://schemas.openxmlformats.org/spreadsheetml/2006/main" count="29" uniqueCount="22">
  <si>
    <t>公開類</t>
  </si>
  <si>
    <t>年報</t>
  </si>
  <si>
    <t>桃園市原住民族體育及文化社教活動辦理情形</t>
  </si>
  <si>
    <t>活動類型別</t>
  </si>
  <si>
    <t>總計</t>
  </si>
  <si>
    <t>填表                         審核                         業務主管人員                         機關首長</t>
  </si>
  <si>
    <t xml:space="preserve">                                                          主辦統計人員</t>
  </si>
  <si>
    <t>資料來源：本局教育文化科依活動辦理相關業務資料彙編。</t>
  </si>
  <si>
    <t>填表說明：本表應於編製期限內經網際網路線上傳送至桃園市政府公務統計行政管理系統。</t>
  </si>
  <si>
    <t>次年2月15日前編報</t>
  </si>
  <si>
    <t>活動場次</t>
  </si>
  <si>
    <t>參加人次</t>
  </si>
  <si>
    <t>經費</t>
  </si>
  <si>
    <t>中華民國112年</t>
  </si>
  <si>
    <t>體育活動</t>
  </si>
  <si>
    <t>編製機關</t>
  </si>
  <si>
    <t>表號</t>
  </si>
  <si>
    <t>文化社教活動</t>
  </si>
  <si>
    <t>桃園市政府原住民族行政局</t>
  </si>
  <si>
    <t>30220-02-53-2</t>
  </si>
  <si>
    <t>單位：場次、人次、元</t>
  </si>
  <si>
    <t>中華民國113年2月2日編製</t>
  </si>
</sst>
</file>

<file path=xl/styles.xml><?xml version="1.0" encoding="utf-8"?>
<styleSheet xmlns="http://schemas.openxmlformats.org/spreadsheetml/2006/main">
  <numFmts count="1">
    <numFmt numFmtId="197" formatCode="_-* #,##0_-;\-* #,##0_-;_-* &quot;-&quot;_-;_-@_-"/>
  </numFmts>
  <fonts count="7">
    <font>
      <sz val="11"/>
      <color theme="1"/>
      <name val="Calibri"/>
      <family val="2"/>
      <scheme val="minor"/>
    </font>
    <font>
      <sz val="10"/>
      <name val="Arial"/>
      <family val="2"/>
    </font>
    <font>
      <sz val="12"/>
      <color rgb="FF000000"/>
      <name val="標楷體"/>
      <family val="2"/>
    </font>
    <font>
      <b/>
      <sz val="16"/>
      <color rgb="FF000000"/>
      <name val="標楷體"/>
      <family val="2"/>
    </font>
    <font>
      <sz val="12"/>
      <color rgb="FF000000"/>
      <name val="新細明體"/>
      <family val="2"/>
    </font>
    <font>
      <sz val="12"/>
      <color rgb="FF000000"/>
      <name val="Times New Roman"/>
      <family val="2"/>
    </font>
    <font>
      <b/>
      <sz val="14"/>
      <color rgb="FF00000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4" fillId="0" borderId="2" xfId="0" applyFont="1" applyBorder="1" applyAlignme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left" vertical="center"/>
    </xf>
    <xf numFmtId="0" fontId="6" fillId="0" borderId="2" xfId="0" applyFont="1" applyBorder="1" applyAlignment="1">
      <alignment horizontal="center" vertical="center"/>
    </xf>
    <xf numFmtId="0" fontId="2" fillId="0" borderId="1" xfId="0" applyFont="1" applyBorder="1" applyAlignment="1">
      <alignment horizontal="center" vertical="center"/>
    </xf>
    <xf numFmtId="197" fontId="5" fillId="0" borderId="1" xfId="0" applyNumberFormat="1" applyFont="1" applyBorder="1" applyAlignment="1">
      <alignment horizontal="right" vertical="center"/>
    </xf>
    <xf numFmtId="0" fontId="2" fillId="0" borderId="0" xfId="0" applyFont="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horizontal="center" vertical="center"/>
    </xf>
    <xf numFmtId="0" fontId="2" fillId="0" borderId="0" xfId="0" applyFont="1" applyAlignment="1">
      <alignment vertical="top" wrapText="1"/>
    </xf>
    <xf numFmtId="0" fontId="2" fillId="0" borderId="3" xfId="0" applyFont="1" applyBorder="1" applyAlignment="1">
      <alignment vertical="center" wrapText="1"/>
    </xf>
    <xf numFmtId="49" fontId="2" fillId="0" borderId="3" xfId="0" applyNumberFormat="1" applyFont="1" applyBorder="1" applyAlignment="1">
      <alignment horizontal="right" vertical="center"/>
    </xf>
    <xf numFmtId="0" fontId="5" fillId="0" borderId="0" xfId="0" applyFont="1" applyAlignment="1">
      <alignment vertical="center"/>
    </xf>
    <xf numFmtId="0" fontId="4" fillId="0" borderId="7" xfId="0" applyFont="1" applyBorder="1" applyAlignment="1">
      <alignment vertical="center"/>
    </xf>
    <xf numFmtId="0" fontId="2" fillId="0" borderId="8" xfId="0" applyFont="1" applyBorder="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197" fontId="5" fillId="0" borderId="9" xfId="0" applyNumberFormat="1" applyFont="1" applyBorder="1" applyAlignment="1">
      <alignment horizontal="right" vertical="center"/>
    </xf>
    <xf numFmtId="0" fontId="2" fillId="0" borderId="2" xfId="0" applyFont="1" applyBorder="1" applyAlignment="1">
      <alignment horizontal="right" vertical="center"/>
    </xf>
    <xf numFmtId="0" fontId="4"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7" sqref="D7"/>
    </sheetView>
  </sheetViews>
  <sheetFormatPr defaultColWidth="9.28125" defaultRowHeight="15"/>
  <cols>
    <col min="1" max="1" width="24.7109375" style="0" customWidth="1"/>
    <col min="2" max="10" width="17.8515625" style="0" customWidth="1"/>
    <col min="11" max="50" width="9.28125" style="0" customWidth="1"/>
  </cols>
  <sheetData>
    <row r="1" spans="1:50" ht="20.1" customHeight="1">
      <c r="A1" s="1" t="s">
        <v>0</v>
      </c>
      <c r="B1" s="11"/>
      <c r="C1" s="16"/>
      <c r="D1" s="16"/>
      <c r="E1" s="19"/>
      <c r="F1" s="10"/>
      <c r="G1" s="23"/>
      <c r="H1" s="1" t="s">
        <v>15</v>
      </c>
      <c r="I1" s="1" t="s">
        <v>18</v>
      </c>
      <c r="J1" s="1"/>
      <c r="K1" s="3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0.1" customHeight="1">
      <c r="A2" s="1" t="s">
        <v>1</v>
      </c>
      <c r="B2" s="12" t="s">
        <v>9</v>
      </c>
      <c r="C2" s="17"/>
      <c r="D2" s="17"/>
      <c r="E2" s="20"/>
      <c r="F2" s="20"/>
      <c r="G2" s="24"/>
      <c r="H2" s="1" t="s">
        <v>16</v>
      </c>
      <c r="I2" s="1" t="s">
        <v>19</v>
      </c>
      <c r="J2" s="1"/>
      <c r="K2" s="3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6.6" customHeight="1">
      <c r="A3" s="2" t="s">
        <v>2</v>
      </c>
      <c r="B3" s="13"/>
      <c r="C3" s="13"/>
      <c r="D3" s="13"/>
      <c r="E3" s="13"/>
      <c r="F3" s="13"/>
      <c r="G3" s="13"/>
      <c r="H3" s="13"/>
      <c r="I3" s="13"/>
      <c r="J3" s="13"/>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0.1" customHeight="1">
      <c r="A4" s="3"/>
      <c r="B4" s="3"/>
      <c r="C4" s="3"/>
      <c r="D4" s="3"/>
      <c r="E4" s="21" t="s">
        <v>13</v>
      </c>
      <c r="F4" s="20"/>
      <c r="G4" s="20"/>
      <c r="H4" s="25"/>
      <c r="I4" s="3"/>
      <c r="J4" s="26" t="s">
        <v>20</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50.1" customHeight="1">
      <c r="A5" s="4" t="s">
        <v>3</v>
      </c>
      <c r="B5" s="14" t="s">
        <v>4</v>
      </c>
      <c r="C5" s="18"/>
      <c r="D5" s="18"/>
      <c r="E5" s="14" t="s">
        <v>14</v>
      </c>
      <c r="F5" s="14"/>
      <c r="G5" s="14"/>
      <c r="H5" s="14" t="s">
        <v>17</v>
      </c>
      <c r="I5" s="14"/>
      <c r="J5" s="14"/>
      <c r="K5" s="3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50.1" customHeight="1">
      <c r="A6" s="4"/>
      <c r="B6" s="14" t="s">
        <v>10</v>
      </c>
      <c r="C6" s="14" t="s">
        <v>11</v>
      </c>
      <c r="D6" s="14" t="s">
        <v>12</v>
      </c>
      <c r="E6" s="14" t="s">
        <v>10</v>
      </c>
      <c r="F6" s="14" t="s">
        <v>11</v>
      </c>
      <c r="G6" s="14" t="s">
        <v>12</v>
      </c>
      <c r="H6" s="14" t="s">
        <v>10</v>
      </c>
      <c r="I6" s="14" t="s">
        <v>11</v>
      </c>
      <c r="J6" s="27" t="s">
        <v>12</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50.1" customHeight="1">
      <c r="A7" s="5" t="s">
        <v>4</v>
      </c>
      <c r="B7" s="15">
        <f>E7+H7</f>
        <v>243</v>
      </c>
      <c r="C7" s="15">
        <f>F7+I7</f>
        <v>83765</v>
      </c>
      <c r="D7" s="15">
        <f>G7+J7</f>
        <v>51932880</v>
      </c>
      <c r="E7" s="15">
        <v>8</v>
      </c>
      <c r="F7" s="15">
        <v>2476</v>
      </c>
      <c r="G7" s="15">
        <v>2748497</v>
      </c>
      <c r="H7" s="15">
        <v>235</v>
      </c>
      <c r="I7" s="15">
        <v>81289</v>
      </c>
      <c r="J7" s="28">
        <v>49184383</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0.1" customHeight="1">
      <c r="A8" s="6"/>
      <c r="B8" s="6"/>
      <c r="C8" s="6"/>
      <c r="D8" s="6"/>
      <c r="E8" s="6"/>
      <c r="F8" s="6"/>
      <c r="G8" s="6"/>
      <c r="H8" s="6"/>
      <c r="I8" s="6"/>
      <c r="J8" s="29" t="s">
        <v>21</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0.1" customHeight="1">
      <c r="A9" s="7" t="s">
        <v>5</v>
      </c>
      <c r="B9" s="7"/>
      <c r="C9" s="7"/>
      <c r="D9" s="7"/>
      <c r="E9" s="7"/>
      <c r="F9" s="7"/>
      <c r="G9" s="7"/>
      <c r="H9" s="7"/>
      <c r="I9" s="7"/>
      <c r="J9" s="7"/>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0.1" customHeight="1">
      <c r="A10" s="7" t="s">
        <v>6</v>
      </c>
      <c r="B10" s="7"/>
      <c r="C10" s="7"/>
      <c r="D10" s="7"/>
      <c r="E10" s="7"/>
      <c r="F10" s="7"/>
      <c r="G10" s="7"/>
      <c r="H10" s="7"/>
      <c r="I10" s="7"/>
      <c r="J10" s="7"/>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0.1" customHeight="1">
      <c r="A11" s="8"/>
      <c r="B11" s="8"/>
      <c r="C11" s="8"/>
      <c r="D11" s="8"/>
      <c r="E11" s="8"/>
      <c r="F11" s="8"/>
      <c r="G11" s="8"/>
      <c r="H11" s="8"/>
      <c r="I11" s="8"/>
      <c r="J11" s="8"/>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0.1" customHeight="1">
      <c r="A12" s="9" t="s">
        <v>7</v>
      </c>
      <c r="B12" s="9"/>
      <c r="C12" s="9"/>
      <c r="D12" s="9"/>
      <c r="E12" s="22"/>
      <c r="F12" s="22"/>
      <c r="G12" s="22"/>
      <c r="H12" s="22"/>
      <c r="I12" s="22"/>
      <c r="J12" s="22"/>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0.1" customHeight="1">
      <c r="A13" s="9" t="s">
        <v>8</v>
      </c>
      <c r="B13" s="9"/>
      <c r="C13" s="9"/>
      <c r="D13" s="9"/>
      <c r="E13" s="22"/>
      <c r="F13" s="22"/>
      <c r="G13" s="22"/>
      <c r="H13" s="22"/>
      <c r="I13" s="22"/>
      <c r="J13" s="22"/>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9">
    <mergeCell ref="A9:J9"/>
    <mergeCell ref="A10:J10"/>
    <mergeCell ref="I1:J1"/>
    <mergeCell ref="I2:J2"/>
    <mergeCell ref="A3:J3"/>
    <mergeCell ref="A5:A6"/>
    <mergeCell ref="B5:D5"/>
    <mergeCell ref="E5:G5"/>
    <mergeCell ref="H5:J5"/>
  </mergeCells>
  <dataValidations count="16">
    <dataValidation errorStyle="warning" type="decimal" operator="equal" showInputMessage="1" showErrorMessage="1" error="{2}" sqref="E4">
      <formula1>"='中華民國112年$0_3_4$2023'"</formula1>
    </dataValidation>
    <dataValidation errorStyle="warning" type="decimal" operator="equal" showInputMessage="1" showErrorMessage="1" error="{2}" sqref="E5">
      <formula1>"='體育活動$0_4_4$2600800001'"</formula1>
    </dataValidation>
    <dataValidation errorStyle="warning" type="decimal" operator="equal" showInputMessage="1" showErrorMessage="1" error="{2}" sqref="E6">
      <formula1>"='原住民族體育及文化社教活動辦理情形_活動場次依辦理活動類型別分$0_5_4$3022002a005'"</formula1>
    </dataValidation>
    <dataValidation errorStyle="warning" type="decimal" operator="equal" showInputMessage="1" showErrorMessage="1" sqref="E7:J7">
      <formula1>"='$SmartTag'"</formula1>
    </dataValidation>
    <dataValidation errorStyle="warning" type="decimal" operator="equal" showInputMessage="1" showErrorMessage="1" error="{2}" sqref="F6">
      <formula1>"='原住民族體育及文化社教活動辦理情形_參加人次依辦理活動類型別分$0_5_5$3022002a006'"</formula1>
    </dataValidation>
    <dataValidation errorStyle="warning" type="decimal" operator="equal" showInputMessage="1" showErrorMessage="1" sqref="E7:J7">
      <formula1>"='$SmartTag'"</formula1>
    </dataValidation>
    <dataValidation errorStyle="warning" type="decimal" operator="equal" showInputMessage="1" showErrorMessage="1" error="{2}" sqref="G2">
      <formula1>"='桃園市$0_1_6$010000068000'"</formula1>
    </dataValidation>
    <dataValidation errorStyle="warning" type="decimal" operator="equal" showInputMessage="1" showErrorMessage="1" error="{2}" sqref="G6">
      <formula1>"='原住民族體育及文化社教活動辦理情形_經費依辦理活動類型別分$0_5_6$3022002a007'"</formula1>
    </dataValidation>
    <dataValidation errorStyle="warning" type="decimal" operator="equal" showInputMessage="1" showErrorMessage="1" sqref="E7:J7">
      <formula1>"='$SmartTag'"</formula1>
    </dataValidation>
    <dataValidation errorStyle="warning" type="decimal" operator="equal" showInputMessage="1" showErrorMessage="1" error="{2}" sqref="H5">
      <formula1>"='文化社教活動$0_4_7$2600800002'"</formula1>
    </dataValidation>
    <dataValidation errorStyle="warning" type="decimal" operator="equal" showInputMessage="1" showErrorMessage="1" error="{2}" sqref="H6">
      <formula1>"='原住民族體育及文化社教活動辦理情形_活動場次依辦理活動類型別分$0_5_7$3022002a005'"</formula1>
    </dataValidation>
    <dataValidation errorStyle="warning" type="decimal" operator="equal" showInputMessage="1" showErrorMessage="1" sqref="E7:J7">
      <formula1>"='$SmartTag'"</formula1>
    </dataValidation>
    <dataValidation errorStyle="warning" type="decimal" operator="equal" showInputMessage="1" showErrorMessage="1" error="{2}" sqref="I6">
      <formula1>"='原住民族體育及文化社教活動辦理情形_參加人次依辦理活動類型別分$0_5_8$3022002a006'"</formula1>
    </dataValidation>
    <dataValidation errorStyle="warning" type="decimal" operator="equal" showInputMessage="1" showErrorMessage="1" sqref="E7:J7">
      <formula1>"='$SmartTag'"</formula1>
    </dataValidation>
    <dataValidation errorStyle="warning" type="decimal" operator="equal" showInputMessage="1" showErrorMessage="1" error="{2}" sqref="J6">
      <formula1>"='原住民族體育及文化社教活動辦理情形_經費依辦理活動類型別分$0_5_9$3022002a007'"</formula1>
    </dataValidation>
    <dataValidation errorStyle="warning" type="decimal" operator="equal" showInputMessage="1" showErrorMessage="1" sqref="E7:J7">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