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2522-09-03-2" sheetId="1" r:id="rId1"/>
  </sheets>
  <definedNames/>
  <calcPr fullCalcOnLoad="1"/>
</workbook>
</file>

<file path=xl/sharedStrings.xml><?xml version="1.0" encoding="utf-8"?>
<sst xmlns="http://schemas.openxmlformats.org/spreadsheetml/2006/main" count="48" uniqueCount="43">
  <si>
    <t>公　開　類</t>
  </si>
  <si>
    <t>臺灣區國道高速公路局、公路總局、台北市政府工務局、高雄市政府工務局。</t>
  </si>
  <si>
    <t>公  開  類</t>
  </si>
  <si>
    <t>年            報</t>
  </si>
  <si>
    <t xml:space="preserve">     桃園市道路新建及改善工程</t>
  </si>
  <si>
    <t>中華民國112年</t>
  </si>
  <si>
    <t>道路別</t>
  </si>
  <si>
    <t>總計</t>
  </si>
  <si>
    <t>縣道
(市道)</t>
  </si>
  <si>
    <t>鄉道
(區道)</t>
  </si>
  <si>
    <t>市區道路</t>
  </si>
  <si>
    <t>填表　　　　　　　　　　　　　　　　　　　　　　　　　　　　　　　　　　　　　　　
　　　　　　　　　　　　　　　　　　　　　　　　　　　　</t>
  </si>
  <si>
    <t>資料來源：根據各項工程決算書及竣工圖彙編。</t>
  </si>
  <si>
    <t>填表說明: 本表應於編製期限內經網際網路線上傳送至桃園市政府公務統計行政管理系統。</t>
  </si>
  <si>
    <t>交通部</t>
  </si>
  <si>
    <t>97/02/26</t>
  </si>
  <si>
    <t>每年終了後3個月內編報</t>
  </si>
  <si>
    <t>新建高級
路面
(公里)</t>
  </si>
  <si>
    <t>年　　　報</t>
  </si>
  <si>
    <t>新建碎石
路面
(公尺)</t>
  </si>
  <si>
    <t>審核</t>
  </si>
  <si>
    <t>次年3月底前填報</t>
  </si>
  <si>
    <t>本表編製一份自存。</t>
  </si>
  <si>
    <t>路　基
土石方
(立方公尺)</t>
  </si>
  <si>
    <t>2522-09-03</t>
  </si>
  <si>
    <t>護坡駁坎
(立方公尺)</t>
  </si>
  <si>
    <t>臺灣地區道路新建及改善工程</t>
  </si>
  <si>
    <t>本府主計處中華民國105年4月1日桃主公統字第1050003993號函修訂</t>
  </si>
  <si>
    <t>新建及改建橋樑</t>
  </si>
  <si>
    <t>數量
(座)</t>
  </si>
  <si>
    <t>業務主管人員
主辦統計人員</t>
  </si>
  <si>
    <t>中華民國97年</t>
  </si>
  <si>
    <t>長度
(公尺)</t>
  </si>
  <si>
    <t>面積
(平方公尺)</t>
  </si>
  <si>
    <t>拓寬橋樑</t>
  </si>
  <si>
    <t>機關首長</t>
  </si>
  <si>
    <t>編製機關</t>
  </si>
  <si>
    <t>表        號</t>
  </si>
  <si>
    <t>箱　涵
或涵管
(座)</t>
  </si>
  <si>
    <t xml:space="preserve"> 桃園市政府新建工程處</t>
  </si>
  <si>
    <t>2522-09-03-2</t>
  </si>
  <si>
    <t>隧道</t>
  </si>
  <si>
    <t>中華民國  113 年 3 月  8 日編製</t>
  </si>
</sst>
</file>

<file path=xl/styles.xml><?xml version="1.0" encoding="utf-8"?>
<styleSheet xmlns="http://schemas.openxmlformats.org/spreadsheetml/2006/main">
  <numFmts count="8">
    <numFmt numFmtId="197" formatCode="[&gt;0]#,####0.00;[&lt;0]&quot;-&quot;#,####0.00;[=0]&quot;        －&quot;"/>
    <numFmt numFmtId="198" formatCode="###,##0.0000;\-###,##0.0000;&quot;        －&quot;"/>
    <numFmt numFmtId="199" formatCode="###,##0.000;\-###,##0.000;&quot;        －&quot;"/>
    <numFmt numFmtId="200" formatCode="[&gt;0]#,####0;[&lt;0]&quot;-&quot;#,####0;[=0]&quot;        －&quot;"/>
    <numFmt numFmtId="201" formatCode="###,##0.00;\-###,##0.00;&quot;        －&quot;"/>
    <numFmt numFmtId="202" formatCode="###,##0;\-###,##0;&quot;        －&quot;"/>
    <numFmt numFmtId="203" formatCode="[&gt;0]#,####0.0;[&lt;0]&quot;-&quot;#,####0.0;[=0].0&quot;        －&quot;"/>
    <numFmt numFmtId="204" formatCode="[&gt;0]#,####0.00;[&lt;0]&quot;-&quot;#,####0.00;[=0].00&quot;        －&quot;"/>
  </numFmts>
  <fonts count="11">
    <font>
      <sz val="11"/>
      <color theme="1"/>
      <name val="Calibri"/>
      <family val="2"/>
      <scheme val="minor"/>
    </font>
    <font>
      <sz val="10"/>
      <name val="Arial"/>
      <family val="2"/>
    </font>
    <font>
      <sz val="12"/>
      <color rgb="FF000000"/>
      <name val="標楷體"/>
      <family val="2"/>
    </font>
    <font>
      <sz val="24"/>
      <color rgb="FF000000"/>
      <name val="標楷體"/>
      <family val="2"/>
    </font>
    <font>
      <sz val="9"/>
      <color rgb="FF000000"/>
      <name val="Times New Roman"/>
      <family val="2"/>
    </font>
    <font>
      <sz val="12"/>
      <color rgb="FF000000"/>
      <name val="新細明體"/>
      <family val="2"/>
    </font>
    <font>
      <sz val="11"/>
      <color rgb="FF000000"/>
      <name val="新細明體"/>
      <family val="2"/>
    </font>
    <font>
      <sz val="11"/>
      <color rgb="FF000000"/>
      <name val="標楷體"/>
      <family val="2"/>
    </font>
    <font>
      <sz val="14"/>
      <color rgb="FF000000"/>
      <name val="標楷體"/>
      <family val="2"/>
    </font>
    <font>
      <sz val="11"/>
      <color rgb="FF000000"/>
      <name val="Calibri"/>
      <family val="2"/>
    </font>
    <font>
      <sz val="9"/>
      <color rgb="FF000000"/>
      <name val="Calibri"/>
      <family val="2"/>
    </font>
  </fonts>
  <fills count="3">
    <fill>
      <patternFill/>
    </fill>
    <fill>
      <patternFill patternType="gray125"/>
    </fill>
    <fill>
      <patternFill patternType="solid">
        <fgColor rgb="FFFFFFFF"/>
        <bgColor indexed="64"/>
      </patternFill>
    </fill>
  </fills>
  <borders count="12">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style="thin">
        <color rgb="FF000000"/>
      </top>
      <bottom/>
    </border>
    <border>
      <left style="thin">
        <color rgb="FF000000"/>
      </left>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0">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2" borderId="2" xfId="0" applyFont="1" applyFill="1" applyBorder="1" applyAlignment="1">
      <alignment horizontal="center" vertical="center"/>
    </xf>
    <xf numFmtId="0" fontId="3" fillId="2" borderId="3" xfId="0" applyFont="1" applyFill="1" applyBorder="1" applyAlignment="1">
      <alignment horizontal="center" vertical="center" wrapText="1"/>
    </xf>
    <xf numFmtId="0" fontId="2" fillId="2" borderId="1" xfId="0" applyFont="1" applyFill="1" applyBorder="1" applyAlignment="1">
      <alignment horizontal="center" wrapText="1"/>
    </xf>
    <xf numFmtId="0" fontId="2" fillId="2" borderId="4"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2" fillId="0" borderId="3" xfId="0" applyFont="1" applyBorder="1" applyAlignment="1">
      <alignment vertical="top" wrapText="1"/>
    </xf>
    <xf numFmtId="0" fontId="2" fillId="0" borderId="0" xfId="0" applyFont="1" applyAlignment="1">
      <alignment horizontal="left" vertical="top" wrapText="1"/>
    </xf>
    <xf numFmtId="0" fontId="4" fillId="0" borderId="0" xfId="0" applyFont="1"/>
    <xf numFmtId="0" fontId="5" fillId="0" borderId="0" xfId="0" applyFont="1"/>
    <xf numFmtId="0" fontId="2" fillId="2" borderId="8" xfId="0" applyFont="1" applyFill="1" applyBorder="1" applyAlignment="1">
      <alignment horizontal="center" vertical="center" wrapText="1"/>
    </xf>
    <xf numFmtId="0" fontId="2" fillId="2" borderId="9" xfId="0" applyFont="1" applyFill="1" applyBorder="1" applyAlignment="1">
      <alignment horizontal="left" vertical="center" wrapText="1"/>
    </xf>
    <xf numFmtId="0" fontId="2" fillId="2" borderId="2" xfId="0" applyFont="1" applyFill="1" applyBorder="1" applyAlignment="1">
      <alignment vertical="center" wrapText="1"/>
    </xf>
    <xf numFmtId="197" fontId="6" fillId="2" borderId="10" xfId="0" applyNumberFormat="1" applyFont="1" applyFill="1" applyBorder="1" applyAlignment="1">
      <alignment horizontal="right" vertical="center" wrapText="1"/>
    </xf>
    <xf numFmtId="198" fontId="6" fillId="2" borderId="8" xfId="0" applyNumberFormat="1" applyFont="1" applyFill="1" applyBorder="1" applyAlignment="1">
      <alignment horizontal="right" vertical="center" wrapText="1"/>
    </xf>
    <xf numFmtId="197" fontId="6" fillId="2" borderId="8" xfId="0" applyNumberFormat="1" applyFont="1" applyFill="1" applyBorder="1" applyAlignment="1">
      <alignment horizontal="right" vertical="center" wrapText="1"/>
    </xf>
    <xf numFmtId="197" fontId="6" fillId="2" borderId="11" xfId="0" applyNumberFormat="1" applyFont="1" applyFill="1" applyBorder="1" applyAlignment="1">
      <alignment horizontal="right" vertical="center" wrapText="1"/>
    </xf>
    <xf numFmtId="0" fontId="4" fillId="0" borderId="3" xfId="0" applyFont="1" applyBorder="1" applyAlignment="1">
      <alignment vertical="center"/>
    </xf>
    <xf numFmtId="21" fontId="5" fillId="0" borderId="0" xfId="0" applyNumberFormat="1" applyFont="1"/>
    <xf numFmtId="0" fontId="2" fillId="2" borderId="0" xfId="0" applyFont="1" applyFill="1" applyAlignment="1">
      <alignment horizontal="justify" wrapText="1"/>
    </xf>
    <xf numFmtId="199" fontId="6" fillId="2" borderId="3" xfId="0" applyNumberFormat="1" applyFont="1" applyFill="1" applyBorder="1" applyAlignment="1">
      <alignment horizontal="right" vertical="center" wrapText="1"/>
    </xf>
    <xf numFmtId="199" fontId="6" fillId="2" borderId="0" xfId="0" applyNumberFormat="1" applyFont="1" applyFill="1" applyAlignment="1">
      <alignment horizontal="right" vertical="center" wrapText="1"/>
    </xf>
    <xf numFmtId="199" fontId="6" fillId="2" borderId="1" xfId="0" applyNumberFormat="1" applyFont="1" applyFill="1" applyBorder="1" applyAlignment="1">
      <alignment horizontal="right" vertical="center" wrapText="1"/>
    </xf>
    <xf numFmtId="0" fontId="2" fillId="0" borderId="3" xfId="0" applyFont="1" applyBorder="1" applyAlignment="1">
      <alignment horizontal="right" vertical="top" wrapText="1"/>
    </xf>
    <xf numFmtId="200" fontId="6" fillId="2" borderId="3" xfId="0" applyNumberFormat="1" applyFont="1" applyFill="1" applyBorder="1" applyAlignment="1">
      <alignment horizontal="right" vertical="center" wrapText="1"/>
    </xf>
    <xf numFmtId="201" fontId="6" fillId="2" borderId="0" xfId="0" applyNumberFormat="1" applyFont="1" applyFill="1" applyAlignment="1">
      <alignment horizontal="right" vertical="center" wrapText="1"/>
    </xf>
    <xf numFmtId="200" fontId="6" fillId="2" borderId="1" xfId="0" applyNumberFormat="1" applyFont="1" applyFill="1" applyBorder="1" applyAlignment="1">
      <alignment horizontal="right" vertical="center" wrapText="1"/>
    </xf>
    <xf numFmtId="49" fontId="5" fillId="0" borderId="0" xfId="0" applyNumberFormat="1" applyFont="1"/>
    <xf numFmtId="0" fontId="4" fillId="2" borderId="0" xfId="0" applyFont="1" applyFill="1"/>
    <xf numFmtId="0" fontId="4" fillId="2" borderId="11" xfId="0" applyFont="1" applyFill="1" applyBorder="1"/>
    <xf numFmtId="201" fontId="6" fillId="2" borderId="3" xfId="0" applyNumberFormat="1" applyFont="1" applyFill="1" applyBorder="1" applyAlignment="1">
      <alignment horizontal="right" vertical="center" wrapText="1"/>
    </xf>
    <xf numFmtId="200" fontId="6" fillId="2" borderId="0" xfId="0" applyNumberFormat="1" applyFont="1" applyFill="1" applyAlignment="1">
      <alignment horizontal="right" vertical="center" wrapText="1"/>
    </xf>
    <xf numFmtId="201" fontId="6" fillId="2" borderId="1" xfId="0" applyNumberFormat="1" applyFont="1" applyFill="1" applyBorder="1" applyAlignment="1">
      <alignment horizontal="right" vertical="center" wrapText="1"/>
    </xf>
    <xf numFmtId="0" fontId="3" fillId="0" borderId="0" xfId="0" applyFont="1"/>
    <xf numFmtId="0" fontId="7" fillId="2" borderId="1" xfId="0" applyFont="1" applyFill="1" applyBorder="1" applyAlignment="1">
      <alignment horizontal="right"/>
    </xf>
    <xf numFmtId="0" fontId="2" fillId="2" borderId="2" xfId="0" applyFont="1" applyFill="1" applyBorder="1" applyAlignment="1">
      <alignment horizontal="center" vertical="center" wrapText="1"/>
    </xf>
    <xf numFmtId="202" fontId="6" fillId="2" borderId="3" xfId="0" applyNumberFormat="1" applyFont="1" applyFill="1" applyBorder="1" applyAlignment="1">
      <alignment horizontal="right" vertical="center" wrapText="1"/>
    </xf>
    <xf numFmtId="202" fontId="6" fillId="2" borderId="0" xfId="0" applyNumberFormat="1" applyFont="1" applyFill="1" applyAlignment="1">
      <alignment horizontal="right" vertical="center" wrapText="1"/>
    </xf>
    <xf numFmtId="202" fontId="6" fillId="2" borderId="1" xfId="0" applyNumberFormat="1" applyFont="1" applyFill="1" applyBorder="1" applyAlignment="1">
      <alignment horizontal="right" vertical="center" wrapText="1"/>
    </xf>
    <xf numFmtId="0" fontId="2" fillId="0" borderId="3" xfId="0" applyFont="1" applyBorder="1" applyAlignment="1">
      <alignment horizontal="left" vertical="top" wrapText="1"/>
    </xf>
    <xf numFmtId="0" fontId="8" fillId="0" borderId="0" xfId="0" applyFont="1"/>
    <xf numFmtId="203" fontId="6" fillId="2" borderId="3" xfId="0" applyNumberFormat="1" applyFont="1" applyFill="1" applyBorder="1" applyAlignment="1">
      <alignment horizontal="right" vertical="center" wrapText="1"/>
    </xf>
    <xf numFmtId="203" fontId="6" fillId="2" borderId="1" xfId="0" applyNumberFormat="1" applyFont="1" applyFill="1" applyBorder="1" applyAlignment="1">
      <alignment horizontal="right" vertical="center" wrapText="1"/>
    </xf>
    <xf numFmtId="204" fontId="6" fillId="2" borderId="3" xfId="0" applyNumberFormat="1" applyFont="1" applyFill="1" applyBorder="1" applyAlignment="1">
      <alignment horizontal="right" vertical="center" wrapText="1"/>
    </xf>
    <xf numFmtId="204" fontId="6" fillId="2" borderId="1" xfId="0" applyNumberFormat="1" applyFont="1" applyFill="1" applyBorder="1" applyAlignment="1">
      <alignment horizontal="right" vertical="center" wrapText="1"/>
    </xf>
    <xf numFmtId="203" fontId="6" fillId="2" borderId="0" xfId="0" applyNumberFormat="1" applyFont="1" applyFill="1" applyAlignment="1">
      <alignment horizontal="right" vertical="center" wrapText="1"/>
    </xf>
    <xf numFmtId="0" fontId="4" fillId="2" borderId="6" xfId="0" applyFont="1" applyFill="1" applyBorder="1"/>
    <xf numFmtId="0" fontId="7" fillId="2" borderId="7" xfId="0" applyFont="1" applyFill="1" applyBorder="1" applyAlignment="1">
      <alignment horizontal="right"/>
    </xf>
    <xf numFmtId="0" fontId="9" fillId="0" borderId="1" xfId="0" applyFont="1" applyBorder="1"/>
    <xf numFmtId="49" fontId="2" fillId="2" borderId="2" xfId="0" applyNumberFormat="1" applyFont="1" applyFill="1" applyBorder="1" applyAlignment="1">
      <alignment horizontal="center" vertical="center"/>
    </xf>
    <xf numFmtId="202" fontId="6" fillId="2" borderId="5" xfId="0" applyNumberFormat="1" applyFont="1" applyFill="1" applyBorder="1" applyAlignment="1">
      <alignment horizontal="right" vertical="center" wrapText="1"/>
    </xf>
    <xf numFmtId="202" fontId="6" fillId="2" borderId="6" xfId="0" applyNumberFormat="1" applyFont="1" applyFill="1" applyBorder="1" applyAlignment="1">
      <alignment horizontal="right" vertical="center" wrapText="1"/>
    </xf>
    <xf numFmtId="202" fontId="6" fillId="2" borderId="7" xfId="0" applyNumberFormat="1" applyFont="1" applyFill="1" applyBorder="1" applyAlignment="1">
      <alignment horizontal="right" vertical="center" wrapText="1"/>
    </xf>
    <xf numFmtId="0" fontId="2" fillId="0" borderId="3" xfId="0" applyFont="1" applyBorder="1" applyAlignment="1">
      <alignment horizontal="right" vertical="top"/>
    </xf>
    <xf numFmtId="0" fontId="9" fillId="0" borderId="8" xfId="0" applyFont="1" applyBorder="1"/>
    <xf numFmtId="0" fontId="10" fillId="0" borderId="8" xfId="0" applyFont="1"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O200"/>
  <sheetViews>
    <sheetView showGridLines="0" tabSelected="1" workbookViewId="0" topLeftCell="A1">
      <selection activeCell="L11" sqref="L11"/>
    </sheetView>
  </sheetViews>
  <sheetFormatPr defaultColWidth="9.28125" defaultRowHeight="15"/>
  <cols>
    <col min="1" max="1" width="20.140625" style="0" customWidth="1"/>
    <col min="2" max="2" width="16.140625" style="0" customWidth="1"/>
    <col min="3" max="3" width="13.140625" style="0" customWidth="1"/>
    <col min="4" max="4" width="20.140625" style="0" customWidth="1"/>
    <col min="5" max="5" width="18.140625" style="0" customWidth="1"/>
    <col min="6" max="6" width="14.421875" style="0" customWidth="1"/>
    <col min="7" max="11" width="13.140625" style="0" customWidth="1"/>
    <col min="12" max="12" width="22.57421875" style="0" customWidth="1"/>
    <col min="13" max="13" width="14.28125" style="0" customWidth="1"/>
    <col min="14" max="14" width="37.57421875" style="0" customWidth="1"/>
  </cols>
  <sheetData>
    <row r="1" spans="1:7" ht="0.1" hidden="1">
      <c r="A1" s="1" t="s">
        <v>0</v>
      </c>
      <c r="B1" s="1" t="s">
        <v>14</v>
      </c>
      <c r="C1" s="1" t="s">
        <v>18</v>
      </c>
      <c r="D1" s="1" t="s">
        <v>21</v>
      </c>
      <c r="E1" s="31" t="s">
        <v>24</v>
      </c>
      <c r="F1" s="37" t="s">
        <v>26</v>
      </c>
      <c r="G1" s="44" t="s">
        <v>31</v>
      </c>
    </row>
    <row r="2" spans="1:14" ht="0.1" hidden="1">
      <c r="A2" s="2" t="s">
        <v>1</v>
      </c>
      <c r="B2" s="13" t="s">
        <v>15</v>
      </c>
      <c r="C2" s="22">
        <v>0.6575</v>
      </c>
      <c r="D2" s="1" t="s">
        <v>22</v>
      </c>
      <c r="E2" s="1" t="str">
        <f>IF(LEN(A2)&gt;0,"印製","")</f>
        <v>印製</v>
      </c>
      <c r="L2" s="52"/>
      <c r="M2" s="52"/>
      <c r="N2" s="52"/>
    </row>
    <row r="3" spans="1:15" ht="18.05" customHeight="1">
      <c r="A3" s="3" t="s">
        <v>2</v>
      </c>
      <c r="B3" s="14"/>
      <c r="C3" s="23"/>
      <c r="D3" s="23"/>
      <c r="E3" s="32"/>
      <c r="F3" s="32"/>
      <c r="G3" s="32"/>
      <c r="H3" s="32"/>
      <c r="I3" s="32"/>
      <c r="J3" s="32"/>
      <c r="K3" s="50"/>
      <c r="L3" s="3" t="s">
        <v>36</v>
      </c>
      <c r="M3" s="3" t="s">
        <v>39</v>
      </c>
      <c r="N3" s="3"/>
      <c r="O3" s="58"/>
    </row>
    <row r="4" spans="1:15" ht="18.05" customHeight="1">
      <c r="A4" s="3" t="s">
        <v>3</v>
      </c>
      <c r="B4" s="15" t="s">
        <v>16</v>
      </c>
      <c r="C4" s="15"/>
      <c r="D4" s="15"/>
      <c r="E4" s="33"/>
      <c r="F4" s="38" t="s">
        <v>27</v>
      </c>
      <c r="G4" s="38"/>
      <c r="H4" s="38"/>
      <c r="I4" s="38"/>
      <c r="J4" s="38"/>
      <c r="K4" s="51"/>
      <c r="L4" s="3" t="s">
        <v>37</v>
      </c>
      <c r="M4" s="53" t="s">
        <v>40</v>
      </c>
      <c r="N4" s="53"/>
      <c r="O4" s="58"/>
    </row>
    <row r="5" spans="1:14" ht="43.55" customHeight="1">
      <c r="A5" s="4" t="s">
        <v>4</v>
      </c>
      <c r="B5" s="4"/>
      <c r="C5" s="4"/>
      <c r="D5" s="4"/>
      <c r="E5" s="4"/>
      <c r="F5" s="4"/>
      <c r="G5" s="4"/>
      <c r="H5" s="4"/>
      <c r="I5" s="4"/>
      <c r="J5" s="4"/>
      <c r="K5" s="4"/>
      <c r="L5" s="4"/>
      <c r="M5" s="4"/>
      <c r="N5" s="4"/>
    </row>
    <row r="6" spans="1:14" ht="24.05" customHeight="1">
      <c r="A6" s="5" t="s">
        <v>5</v>
      </c>
      <c r="B6" s="5"/>
      <c r="C6" s="5"/>
      <c r="D6" s="5"/>
      <c r="E6" s="5"/>
      <c r="F6" s="5"/>
      <c r="G6" s="5"/>
      <c r="H6" s="5"/>
      <c r="I6" s="5"/>
      <c r="J6" s="5"/>
      <c r="K6" s="5"/>
      <c r="L6" s="5"/>
      <c r="M6" s="5"/>
      <c r="N6" s="5"/>
    </row>
    <row r="7" spans="1:15" ht="36.05" customHeight="1">
      <c r="A7" s="6" t="s">
        <v>6</v>
      </c>
      <c r="B7" s="16" t="s">
        <v>17</v>
      </c>
      <c r="C7" s="16" t="s">
        <v>19</v>
      </c>
      <c r="D7" s="16" t="s">
        <v>23</v>
      </c>
      <c r="E7" s="16" t="s">
        <v>25</v>
      </c>
      <c r="F7" s="39" t="s">
        <v>28</v>
      </c>
      <c r="G7" s="39"/>
      <c r="H7" s="39"/>
      <c r="I7" s="39" t="s">
        <v>34</v>
      </c>
      <c r="J7" s="39"/>
      <c r="K7" s="39"/>
      <c r="L7" s="39" t="s">
        <v>38</v>
      </c>
      <c r="M7" s="39" t="s">
        <v>41</v>
      </c>
      <c r="N7" s="39"/>
      <c r="O7" s="59"/>
    </row>
    <row r="8" spans="1:15" ht="36.05" customHeight="1">
      <c r="A8" s="6"/>
      <c r="B8" s="16"/>
      <c r="C8" s="16"/>
      <c r="D8" s="16"/>
      <c r="E8" s="16"/>
      <c r="F8" s="39" t="s">
        <v>29</v>
      </c>
      <c r="G8" s="39" t="s">
        <v>32</v>
      </c>
      <c r="H8" s="39" t="s">
        <v>33</v>
      </c>
      <c r="I8" s="39" t="s">
        <v>29</v>
      </c>
      <c r="J8" s="39" t="s">
        <v>32</v>
      </c>
      <c r="K8" s="39" t="s">
        <v>33</v>
      </c>
      <c r="L8" s="39"/>
      <c r="M8" s="39" t="s">
        <v>29</v>
      </c>
      <c r="N8" s="39" t="s">
        <v>32</v>
      </c>
      <c r="O8" s="59"/>
    </row>
    <row r="9" spans="1:15" ht="33.8" customHeight="1">
      <c r="A9" s="7" t="s">
        <v>7</v>
      </c>
      <c r="B9" s="17">
        <v>16.14</v>
      </c>
      <c r="C9" s="24">
        <v>0</v>
      </c>
      <c r="D9" s="28">
        <v>5644</v>
      </c>
      <c r="E9" s="34">
        <v>2098.65</v>
      </c>
      <c r="F9" s="40">
        <v>5</v>
      </c>
      <c r="G9" s="45">
        <v>117.1</v>
      </c>
      <c r="H9" s="47">
        <v>783.03</v>
      </c>
      <c r="I9" s="40">
        <v>1</v>
      </c>
      <c r="J9" s="45">
        <v>5.2</v>
      </c>
      <c r="K9" s="45">
        <v>7.8</v>
      </c>
      <c r="L9" s="40">
        <v>4</v>
      </c>
      <c r="M9" s="40">
        <v>0</v>
      </c>
      <c r="N9" s="54">
        <v>0</v>
      </c>
      <c r="O9" s="59"/>
    </row>
    <row r="10" spans="1:15" ht="58.6" customHeight="1">
      <c r="A10" s="8" t="s">
        <v>8</v>
      </c>
      <c r="B10" s="18">
        <v>0</v>
      </c>
      <c r="C10" s="25">
        <v>0</v>
      </c>
      <c r="D10" s="29">
        <v>0</v>
      </c>
      <c r="E10" s="29">
        <v>0</v>
      </c>
      <c r="F10" s="41">
        <v>0</v>
      </c>
      <c r="G10" s="41">
        <v>0</v>
      </c>
      <c r="H10" s="41">
        <v>0</v>
      </c>
      <c r="I10" s="41">
        <v>0</v>
      </c>
      <c r="J10" s="41">
        <v>0</v>
      </c>
      <c r="K10" s="41">
        <v>0</v>
      </c>
      <c r="L10" s="41">
        <v>0</v>
      </c>
      <c r="M10" s="41">
        <v>0</v>
      </c>
      <c r="N10" s="55">
        <v>0</v>
      </c>
      <c r="O10" s="59"/>
    </row>
    <row r="11" spans="1:15" ht="36.05" customHeight="1">
      <c r="A11" s="8" t="s">
        <v>9</v>
      </c>
      <c r="B11" s="19">
        <v>11.95</v>
      </c>
      <c r="C11" s="25">
        <v>0</v>
      </c>
      <c r="D11" s="29">
        <v>0</v>
      </c>
      <c r="E11" s="35">
        <v>1066</v>
      </c>
      <c r="F11" s="41">
        <v>1</v>
      </c>
      <c r="G11" s="41">
        <v>25</v>
      </c>
      <c r="H11" s="41">
        <v>155</v>
      </c>
      <c r="I11" s="41">
        <v>1</v>
      </c>
      <c r="J11" s="49">
        <v>5.2</v>
      </c>
      <c r="K11" s="49">
        <v>7.8</v>
      </c>
      <c r="L11" s="41">
        <v>0</v>
      </c>
      <c r="M11" s="41">
        <v>0</v>
      </c>
      <c r="N11" s="55">
        <v>0</v>
      </c>
      <c r="O11" s="59"/>
    </row>
    <row r="12" spans="1:15" ht="49.6" customHeight="1">
      <c r="A12" s="9" t="s">
        <v>10</v>
      </c>
      <c r="B12" s="20">
        <v>4.19</v>
      </c>
      <c r="C12" s="26">
        <v>0</v>
      </c>
      <c r="D12" s="30">
        <v>5644</v>
      </c>
      <c r="E12" s="36">
        <v>1032.65</v>
      </c>
      <c r="F12" s="42">
        <v>4</v>
      </c>
      <c r="G12" s="46">
        <v>92.1</v>
      </c>
      <c r="H12" s="48">
        <v>628.03</v>
      </c>
      <c r="I12" s="42">
        <v>0</v>
      </c>
      <c r="J12" s="42">
        <v>0</v>
      </c>
      <c r="K12" s="42">
        <v>0</v>
      </c>
      <c r="L12" s="42">
        <v>4</v>
      </c>
      <c r="M12" s="42">
        <v>0</v>
      </c>
      <c r="N12" s="56">
        <v>0</v>
      </c>
      <c r="O12" s="59"/>
    </row>
    <row r="13" spans="1:14" ht="42.05" customHeight="1">
      <c r="A13" s="10" t="s">
        <v>11</v>
      </c>
      <c r="B13" s="21"/>
      <c r="C13" s="27" t="s">
        <v>20</v>
      </c>
      <c r="D13" s="21"/>
      <c r="E13" s="21"/>
      <c r="F13" s="43" t="s">
        <v>30</v>
      </c>
      <c r="G13" s="43"/>
      <c r="H13" s="21"/>
      <c r="I13" s="27" t="s">
        <v>35</v>
      </c>
      <c r="J13" s="10"/>
      <c r="K13" s="10"/>
      <c r="L13" s="10"/>
      <c r="M13" s="10"/>
      <c r="N13" s="57" t="s">
        <v>42</v>
      </c>
    </row>
    <row r="14" spans="1:14" ht="18.05" customHeight="1">
      <c r="A14" s="11" t="s">
        <v>12</v>
      </c>
      <c r="B14" s="11"/>
      <c r="C14" s="11"/>
      <c r="D14" s="11"/>
      <c r="E14" s="11"/>
      <c r="F14" s="11"/>
      <c r="G14" s="11"/>
      <c r="H14" s="11"/>
      <c r="I14" s="11"/>
      <c r="J14" s="11"/>
      <c r="K14" s="11"/>
      <c r="L14" s="11"/>
      <c r="M14" s="11"/>
      <c r="N14" s="11"/>
    </row>
    <row r="15" spans="1:14" ht="15">
      <c r="A15" s="11" t="s">
        <v>13</v>
      </c>
      <c r="B15" s="11"/>
      <c r="C15" s="11"/>
      <c r="D15" s="11"/>
      <c r="E15" s="11"/>
      <c r="F15" s="11"/>
      <c r="G15" s="11"/>
      <c r="H15" s="11"/>
      <c r="I15" s="11"/>
      <c r="J15" s="11"/>
      <c r="K15" s="11"/>
      <c r="L15" s="11"/>
      <c r="M15" s="11"/>
      <c r="N15" s="11"/>
    </row>
    <row r="16" spans="1:2" ht="15">
      <c r="A16" s="12"/>
      <c r="B16" s="12"/>
    </row>
    <row r="17" spans="1:2" ht="15">
      <c r="A17" s="12"/>
      <c r="B17" s="12"/>
    </row>
    <row r="18" spans="1:2" ht="15">
      <c r="A18" s="12"/>
      <c r="B18" s="12"/>
    </row>
    <row r="19" spans="1:2" ht="15">
      <c r="A19" s="12"/>
      <c r="B19" s="12"/>
    </row>
    <row r="20" spans="1:2" ht="15">
      <c r="A20" s="12"/>
      <c r="B20" s="12"/>
    </row>
    <row r="21" spans="1:2" ht="15">
      <c r="A21" s="12"/>
      <c r="B21" s="12"/>
    </row>
    <row r="22" spans="1:2" ht="15">
      <c r="A22" s="12"/>
      <c r="B22" s="12"/>
    </row>
    <row r="23" spans="1:2" ht="15">
      <c r="A23" s="12"/>
      <c r="B23" s="12"/>
    </row>
    <row r="24" spans="1:2" ht="15">
      <c r="A24" s="12"/>
      <c r="B24" s="12"/>
    </row>
    <row r="25" spans="1:2" ht="15">
      <c r="A25" s="12"/>
      <c r="B25" s="12"/>
    </row>
    <row r="26" spans="1:2" ht="15">
      <c r="A26" s="12"/>
      <c r="B26" s="12"/>
    </row>
    <row r="27" spans="1:2" ht="15">
      <c r="A27" s="12"/>
      <c r="B27" s="12"/>
    </row>
    <row r="28" spans="1:2" ht="15">
      <c r="A28" s="12"/>
      <c r="B28" s="12"/>
    </row>
    <row r="29" spans="1:2" ht="15">
      <c r="A29" s="12"/>
      <c r="B29" s="12"/>
    </row>
    <row r="30" spans="1:2" ht="15">
      <c r="A30" s="12"/>
      <c r="B30" s="12"/>
    </row>
    <row r="31" spans="1:2" ht="15">
      <c r="A31" s="12"/>
      <c r="B31" s="12"/>
    </row>
    <row r="32" spans="1:2" ht="15">
      <c r="A32" s="12"/>
      <c r="B32" s="12"/>
    </row>
    <row r="33" spans="1:2" ht="15">
      <c r="A33" s="12"/>
      <c r="B33" s="12"/>
    </row>
    <row r="34" spans="1:2" ht="15">
      <c r="A34" s="12"/>
      <c r="B34" s="12"/>
    </row>
    <row r="35" spans="1:2" ht="15">
      <c r="A35" s="12"/>
      <c r="B35" s="12"/>
    </row>
    <row r="36" spans="1:2" ht="15">
      <c r="A36" s="12"/>
      <c r="B36" s="12"/>
    </row>
    <row r="37" spans="1:2" ht="15">
      <c r="A37" s="12"/>
      <c r="B37" s="12"/>
    </row>
    <row r="38" spans="1:2" ht="15">
      <c r="A38" s="12"/>
      <c r="B38" s="12"/>
    </row>
    <row r="39" spans="1:2" ht="15">
      <c r="A39" s="12"/>
      <c r="B39" s="12"/>
    </row>
    <row r="40" spans="1:2" ht="15">
      <c r="A40" s="12"/>
      <c r="B40" s="12"/>
    </row>
    <row r="41" spans="1:2" ht="15">
      <c r="A41" s="12"/>
      <c r="B41" s="12"/>
    </row>
    <row r="42" spans="1:2" ht="15">
      <c r="A42" s="12"/>
      <c r="B42" s="12"/>
    </row>
    <row r="43" spans="1:2" ht="15">
      <c r="A43" s="12"/>
      <c r="B43" s="12"/>
    </row>
    <row r="44" spans="1:2" ht="15">
      <c r="A44" s="12"/>
      <c r="B44" s="12"/>
    </row>
    <row r="45" spans="1:2" ht="15">
      <c r="A45" s="12"/>
      <c r="B45" s="12"/>
    </row>
    <row r="46" spans="1:2" ht="15">
      <c r="A46" s="12"/>
      <c r="B46" s="12"/>
    </row>
    <row r="47" spans="1:2" ht="15">
      <c r="A47" s="12"/>
      <c r="B47" s="12"/>
    </row>
    <row r="48" spans="1:2" ht="15">
      <c r="A48" s="12"/>
      <c r="B48" s="12"/>
    </row>
    <row r="49" spans="1:2" ht="15">
      <c r="A49" s="12"/>
      <c r="B49" s="12"/>
    </row>
    <row r="50" spans="1:2" ht="15">
      <c r="A50" s="12"/>
      <c r="B50" s="12"/>
    </row>
    <row r="51" spans="1:2" ht="15">
      <c r="A51" s="12"/>
      <c r="B51" s="12"/>
    </row>
    <row r="52" spans="1:2" ht="15">
      <c r="A52" s="12"/>
      <c r="B52" s="12"/>
    </row>
    <row r="53" spans="1:2" ht="15">
      <c r="A53" s="12"/>
      <c r="B53" s="12"/>
    </row>
    <row r="54" spans="1:2" ht="15">
      <c r="A54" s="12"/>
      <c r="B54" s="12"/>
    </row>
    <row r="55" spans="1:2" ht="15">
      <c r="A55" s="12"/>
      <c r="B55" s="12"/>
    </row>
    <row r="56" spans="1:2" ht="15">
      <c r="A56" s="12"/>
      <c r="B56" s="12"/>
    </row>
    <row r="57" spans="1:2" ht="15">
      <c r="A57" s="12"/>
      <c r="B57" s="12"/>
    </row>
    <row r="58" spans="1:2" ht="15">
      <c r="A58" s="12"/>
      <c r="B58" s="12"/>
    </row>
    <row r="59" spans="1:2" ht="15">
      <c r="A59" s="12"/>
      <c r="B59" s="12"/>
    </row>
    <row r="60" spans="1:2" ht="15">
      <c r="A60" s="12"/>
      <c r="B60" s="12"/>
    </row>
    <row r="61" spans="1:2" ht="15">
      <c r="A61" s="12"/>
      <c r="B61" s="12"/>
    </row>
    <row r="62" spans="1:2" ht="15">
      <c r="A62" s="12"/>
      <c r="B62" s="12"/>
    </row>
    <row r="63" spans="1:2" ht="15">
      <c r="A63" s="12"/>
      <c r="B63" s="12"/>
    </row>
    <row r="64" spans="1:2" ht="15">
      <c r="A64" s="12"/>
      <c r="B64" s="12"/>
    </row>
    <row r="65" spans="1:2" ht="15">
      <c r="A65" s="12"/>
      <c r="B65" s="12"/>
    </row>
    <row r="66" spans="1:2" ht="15">
      <c r="A66" s="12"/>
      <c r="B66" s="12"/>
    </row>
    <row r="67" spans="1:2" ht="15">
      <c r="A67" s="12"/>
      <c r="B67" s="12"/>
    </row>
    <row r="68" spans="1:2" ht="15">
      <c r="A68" s="12"/>
      <c r="B68" s="12"/>
    </row>
    <row r="69" spans="1:2" ht="15">
      <c r="A69" s="12"/>
      <c r="B69" s="12"/>
    </row>
    <row r="70" spans="1:2" ht="15">
      <c r="A70" s="12"/>
      <c r="B70" s="12"/>
    </row>
    <row r="71" spans="1:2" ht="15">
      <c r="A71" s="12"/>
      <c r="B71" s="12"/>
    </row>
    <row r="72" spans="1:2" ht="15">
      <c r="A72" s="12"/>
      <c r="B72" s="12"/>
    </row>
    <row r="73" spans="1:2" ht="15">
      <c r="A73" s="12"/>
      <c r="B73" s="12"/>
    </row>
    <row r="74" spans="1:2" ht="15">
      <c r="A74" s="12"/>
      <c r="B74" s="12"/>
    </row>
    <row r="75" spans="1:2" ht="15">
      <c r="A75" s="12"/>
      <c r="B75" s="12"/>
    </row>
    <row r="76" spans="1:2" ht="15">
      <c r="A76" s="12"/>
      <c r="B76" s="12"/>
    </row>
    <row r="77" spans="1:2" ht="15">
      <c r="A77" s="12"/>
      <c r="B77" s="12"/>
    </row>
    <row r="78" spans="1:2" ht="15">
      <c r="A78" s="12"/>
      <c r="B78" s="12"/>
    </row>
    <row r="79" spans="1:2" ht="15">
      <c r="A79" s="12"/>
      <c r="B79" s="12"/>
    </row>
    <row r="80" spans="1:2" ht="15">
      <c r="A80" s="12"/>
      <c r="B80" s="12"/>
    </row>
    <row r="81" spans="1:2" ht="15">
      <c r="A81" s="12"/>
      <c r="B81" s="12"/>
    </row>
    <row r="82" spans="1:2" ht="15">
      <c r="A82" s="12"/>
      <c r="B82" s="12"/>
    </row>
    <row r="83" spans="1:2" ht="15">
      <c r="A83" s="12"/>
      <c r="B83" s="12"/>
    </row>
    <row r="84" spans="1:2" ht="15">
      <c r="A84" s="12"/>
      <c r="B84" s="12"/>
    </row>
    <row r="85" spans="1:2" ht="15">
      <c r="A85" s="12"/>
      <c r="B85" s="12"/>
    </row>
    <row r="86" spans="1:2" ht="15">
      <c r="A86" s="12"/>
      <c r="B86" s="12"/>
    </row>
    <row r="87" spans="1:2" ht="15">
      <c r="A87" s="12"/>
      <c r="B87" s="12"/>
    </row>
    <row r="88" spans="1:2" ht="15">
      <c r="A88" s="12"/>
      <c r="B88" s="12"/>
    </row>
    <row r="89" spans="1:2" ht="15">
      <c r="A89" s="12"/>
      <c r="B89" s="12"/>
    </row>
    <row r="90" spans="1:2" ht="15">
      <c r="A90" s="12"/>
      <c r="B90" s="12"/>
    </row>
    <row r="91" spans="1:2" ht="15">
      <c r="A91" s="12"/>
      <c r="B91" s="12"/>
    </row>
    <row r="92" spans="1:2" ht="15">
      <c r="A92" s="12"/>
      <c r="B92" s="12"/>
    </row>
    <row r="93" spans="1:2" ht="15">
      <c r="A93" s="12"/>
      <c r="B93" s="12"/>
    </row>
    <row r="94" spans="1:2" ht="15">
      <c r="A94" s="12"/>
      <c r="B94" s="12"/>
    </row>
    <row r="95" spans="1:2" ht="15">
      <c r="A95" s="12"/>
      <c r="B95" s="12"/>
    </row>
    <row r="96" spans="1:2" ht="15">
      <c r="A96" s="12"/>
      <c r="B96" s="12"/>
    </row>
    <row r="97" spans="1:2" ht="15">
      <c r="A97" s="12"/>
      <c r="B97" s="12"/>
    </row>
    <row r="98" spans="1:2" ht="15">
      <c r="A98" s="12"/>
      <c r="B98" s="12"/>
    </row>
    <row r="99" spans="1:2" ht="15">
      <c r="A99" s="12"/>
      <c r="B99" s="12"/>
    </row>
    <row r="100" spans="1:2" ht="15">
      <c r="A100" s="12"/>
      <c r="B100" s="12"/>
    </row>
    <row r="101" spans="1:2" ht="15">
      <c r="A101" s="12"/>
      <c r="B101" s="12"/>
    </row>
    <row r="102" spans="1:2" ht="15">
      <c r="A102" s="12"/>
      <c r="B102" s="12"/>
    </row>
    <row r="103" spans="1:2" ht="15">
      <c r="A103" s="12"/>
      <c r="B103" s="12"/>
    </row>
    <row r="104" spans="1:2" ht="15">
      <c r="A104" s="12"/>
      <c r="B104" s="12"/>
    </row>
    <row r="105" spans="1:2" ht="15">
      <c r="A105" s="12"/>
      <c r="B105" s="12"/>
    </row>
    <row r="106" spans="1:2" ht="15">
      <c r="A106" s="12"/>
      <c r="B106" s="12"/>
    </row>
    <row r="107" spans="1:2" ht="15">
      <c r="A107" s="12"/>
      <c r="B107" s="12"/>
    </row>
    <row r="108" spans="1:2" ht="15">
      <c r="A108" s="12"/>
      <c r="B108" s="12"/>
    </row>
    <row r="109" spans="1:2" ht="15">
      <c r="A109" s="12"/>
      <c r="B109" s="12"/>
    </row>
    <row r="110" spans="1:2" ht="15">
      <c r="A110" s="12"/>
      <c r="B110" s="12"/>
    </row>
    <row r="111" spans="1:2" ht="15">
      <c r="A111" s="12"/>
      <c r="B111" s="12"/>
    </row>
    <row r="112" spans="1:2" ht="15">
      <c r="A112" s="12"/>
      <c r="B112" s="12"/>
    </row>
    <row r="113" spans="1:2" ht="15">
      <c r="A113" s="12"/>
      <c r="B113" s="12"/>
    </row>
    <row r="114" spans="1:2" ht="15">
      <c r="A114" s="12"/>
      <c r="B114" s="12"/>
    </row>
    <row r="115" spans="1:2" ht="15">
      <c r="A115" s="12"/>
      <c r="B115" s="12"/>
    </row>
    <row r="116" spans="1:2" ht="15">
      <c r="A116" s="12"/>
      <c r="B116" s="12"/>
    </row>
    <row r="117" spans="1:2" ht="15">
      <c r="A117" s="12"/>
      <c r="B117" s="12"/>
    </row>
    <row r="118" spans="1:2" ht="15">
      <c r="A118" s="12"/>
      <c r="B118" s="12"/>
    </row>
    <row r="119" spans="1:2" ht="15">
      <c r="A119" s="12"/>
      <c r="B119" s="12"/>
    </row>
    <row r="120" spans="1:2" ht="15">
      <c r="A120" s="12"/>
      <c r="B120" s="12"/>
    </row>
    <row r="121" spans="1:2" ht="15">
      <c r="A121" s="12"/>
      <c r="B121" s="12"/>
    </row>
    <row r="122" spans="1:2" ht="15">
      <c r="A122" s="12"/>
      <c r="B122" s="12"/>
    </row>
    <row r="123" spans="1:2" ht="15">
      <c r="A123" s="12"/>
      <c r="B123" s="12"/>
    </row>
    <row r="124" spans="1:2" ht="15">
      <c r="A124" s="12"/>
      <c r="B124" s="12"/>
    </row>
    <row r="125" spans="1:2" ht="15">
      <c r="A125" s="12"/>
      <c r="B125" s="12"/>
    </row>
    <row r="126" spans="1:2" ht="15">
      <c r="A126" s="12"/>
      <c r="B126" s="12"/>
    </row>
    <row r="127" spans="1:2" ht="15">
      <c r="A127" s="12"/>
      <c r="B127" s="12"/>
    </row>
    <row r="128" spans="1:2" ht="15">
      <c r="A128" s="12"/>
      <c r="B128" s="12"/>
    </row>
    <row r="129" spans="1:2" ht="15">
      <c r="A129" s="12"/>
      <c r="B129" s="12"/>
    </row>
    <row r="130" spans="1:2" ht="15">
      <c r="A130" s="12"/>
      <c r="B130" s="12"/>
    </row>
    <row r="131" spans="1:2" ht="15">
      <c r="A131" s="12"/>
      <c r="B131" s="12"/>
    </row>
    <row r="132" spans="1:2" ht="15">
      <c r="A132" s="12"/>
      <c r="B132" s="12"/>
    </row>
    <row r="133" spans="1:2" ht="15">
      <c r="A133" s="12"/>
      <c r="B133" s="12"/>
    </row>
    <row r="134" spans="1:2" ht="15">
      <c r="A134" s="12"/>
      <c r="B134" s="12"/>
    </row>
    <row r="135" spans="1:2" ht="15">
      <c r="A135" s="12"/>
      <c r="B135" s="12"/>
    </row>
    <row r="136" spans="1:2" ht="15">
      <c r="A136" s="12"/>
      <c r="B136" s="12"/>
    </row>
    <row r="137" spans="1:2" ht="15">
      <c r="A137" s="12"/>
      <c r="B137" s="12"/>
    </row>
    <row r="138" spans="1:2" ht="15">
      <c r="A138" s="12"/>
      <c r="B138" s="12"/>
    </row>
    <row r="139" spans="1:2" ht="15">
      <c r="A139" s="12"/>
      <c r="B139" s="12"/>
    </row>
    <row r="140" spans="1:2" ht="15">
      <c r="A140" s="12"/>
      <c r="B140" s="12"/>
    </row>
    <row r="141" spans="1:2" ht="15">
      <c r="A141" s="12"/>
      <c r="B141" s="12"/>
    </row>
    <row r="142" spans="1:2" ht="15">
      <c r="A142" s="12"/>
      <c r="B142" s="12"/>
    </row>
    <row r="143" spans="1:2" ht="15">
      <c r="A143" s="12"/>
      <c r="B143" s="12"/>
    </row>
    <row r="144" spans="1:2" ht="15">
      <c r="A144" s="12"/>
      <c r="B144" s="12"/>
    </row>
    <row r="145" spans="1:2" ht="15">
      <c r="A145" s="12"/>
      <c r="B145" s="12"/>
    </row>
    <row r="146" spans="1:2" ht="15">
      <c r="A146" s="12"/>
      <c r="B146" s="12"/>
    </row>
    <row r="147" spans="1:2" ht="15">
      <c r="A147" s="12"/>
      <c r="B147" s="12"/>
    </row>
    <row r="148" spans="1:2" ht="15">
      <c r="A148" s="12"/>
      <c r="B148" s="12"/>
    </row>
    <row r="149" spans="1:2" ht="15">
      <c r="A149" s="12"/>
      <c r="B149" s="12"/>
    </row>
    <row r="150" spans="1:2" ht="15">
      <c r="A150" s="12"/>
      <c r="B150" s="12"/>
    </row>
    <row r="151" spans="1:2" ht="15">
      <c r="A151" s="12"/>
      <c r="B151" s="12"/>
    </row>
    <row r="152" spans="1:2" ht="15">
      <c r="A152" s="12"/>
      <c r="B152" s="12"/>
    </row>
    <row r="153" spans="1:2" ht="15">
      <c r="A153" s="12"/>
      <c r="B153" s="12"/>
    </row>
    <row r="154" spans="1:2" ht="15">
      <c r="A154" s="12"/>
      <c r="B154" s="12"/>
    </row>
    <row r="155" spans="1:2" ht="15">
      <c r="A155" s="12"/>
      <c r="B155" s="12"/>
    </row>
    <row r="156" spans="1:2" ht="15">
      <c r="A156" s="12"/>
      <c r="B156" s="12"/>
    </row>
    <row r="157" spans="1:2" ht="15">
      <c r="A157" s="12"/>
      <c r="B157" s="12"/>
    </row>
    <row r="158" spans="1:2" ht="15">
      <c r="A158" s="12"/>
      <c r="B158" s="12"/>
    </row>
    <row r="159" spans="1:2" ht="15">
      <c r="A159" s="12"/>
      <c r="B159" s="12"/>
    </row>
    <row r="160" spans="1:2" ht="15">
      <c r="A160" s="12"/>
      <c r="B160" s="12"/>
    </row>
    <row r="161" spans="1:2" ht="15">
      <c r="A161" s="12"/>
      <c r="B161" s="12"/>
    </row>
    <row r="162" spans="1:2" ht="15">
      <c r="A162" s="12"/>
      <c r="B162" s="12"/>
    </row>
    <row r="163" spans="1:2" ht="15">
      <c r="A163" s="12"/>
      <c r="B163" s="12"/>
    </row>
    <row r="164" spans="1:2" ht="15">
      <c r="A164" s="12"/>
      <c r="B164" s="12"/>
    </row>
    <row r="165" spans="1:2" ht="15">
      <c r="A165" s="12"/>
      <c r="B165" s="12"/>
    </row>
    <row r="166" spans="1:2" ht="15">
      <c r="A166" s="12"/>
      <c r="B166" s="12"/>
    </row>
    <row r="167" spans="1:2" ht="15">
      <c r="A167" s="12"/>
      <c r="B167" s="12"/>
    </row>
    <row r="168" spans="1:2" ht="15">
      <c r="A168" s="12"/>
      <c r="B168" s="12"/>
    </row>
    <row r="169" spans="1:2" ht="15">
      <c r="A169" s="12"/>
      <c r="B169" s="12"/>
    </row>
    <row r="170" spans="1:2" ht="15">
      <c r="A170" s="12"/>
      <c r="B170" s="12"/>
    </row>
    <row r="171" spans="1:2" ht="15">
      <c r="A171" s="12"/>
      <c r="B171" s="12"/>
    </row>
    <row r="172" spans="1:2" ht="15">
      <c r="A172" s="12"/>
      <c r="B172" s="12"/>
    </row>
    <row r="173" spans="1:2" ht="15">
      <c r="A173" s="12"/>
      <c r="B173" s="12"/>
    </row>
    <row r="174" spans="1:2" ht="15">
      <c r="A174" s="12"/>
      <c r="B174" s="12"/>
    </row>
    <row r="175" spans="1:2" ht="15">
      <c r="A175" s="12"/>
      <c r="B175" s="12"/>
    </row>
    <row r="176" spans="1:2" ht="15">
      <c r="A176" s="12"/>
      <c r="B176" s="12"/>
    </row>
    <row r="177" spans="1:2" ht="15">
      <c r="A177" s="12"/>
      <c r="B177" s="12"/>
    </row>
    <row r="178" spans="1:2" ht="15">
      <c r="A178" s="12"/>
      <c r="B178" s="12"/>
    </row>
    <row r="179" spans="1:2" ht="15">
      <c r="A179" s="12"/>
      <c r="B179" s="12"/>
    </row>
    <row r="180" spans="1:2" ht="15">
      <c r="A180" s="12"/>
      <c r="B180" s="12"/>
    </row>
    <row r="181" spans="1:2" ht="15">
      <c r="A181" s="12"/>
      <c r="B181" s="12"/>
    </row>
    <row r="182" spans="1:2" ht="15">
      <c r="A182" s="12"/>
      <c r="B182" s="12"/>
    </row>
    <row r="183" spans="1:2" ht="15">
      <c r="A183" s="12"/>
      <c r="B183" s="12"/>
    </row>
    <row r="184" spans="1:2" ht="15">
      <c r="A184" s="12"/>
      <c r="B184" s="12"/>
    </row>
    <row r="185" spans="1:2" ht="15">
      <c r="A185" s="12"/>
      <c r="B185" s="12"/>
    </row>
    <row r="186" spans="1:2" ht="15">
      <c r="A186" s="12"/>
      <c r="B186" s="12"/>
    </row>
    <row r="187" spans="1:2" ht="15">
      <c r="A187" s="12"/>
      <c r="B187" s="12"/>
    </row>
    <row r="188" spans="1:2" ht="15">
      <c r="A188" s="12"/>
      <c r="B188" s="12"/>
    </row>
    <row r="189" spans="1:2" ht="15">
      <c r="A189" s="12"/>
      <c r="B189" s="12"/>
    </row>
    <row r="190" spans="1:2" ht="15">
      <c r="A190" s="12"/>
      <c r="B190" s="12"/>
    </row>
    <row r="191" spans="1:2" ht="15">
      <c r="A191" s="12"/>
      <c r="B191" s="12"/>
    </row>
    <row r="192" spans="1:2" ht="15">
      <c r="A192" s="12"/>
      <c r="B192" s="12"/>
    </row>
    <row r="193" spans="1:2" ht="15">
      <c r="A193" s="12"/>
      <c r="B193" s="12"/>
    </row>
    <row r="194" spans="1:2" ht="15">
      <c r="A194" s="12"/>
      <c r="B194" s="12"/>
    </row>
    <row r="195" spans="1:2" ht="15">
      <c r="A195" s="12"/>
      <c r="B195" s="12"/>
    </row>
    <row r="196" spans="1:2" ht="15">
      <c r="A196" s="12"/>
      <c r="B196" s="12"/>
    </row>
    <row r="197" spans="1:2" ht="15">
      <c r="A197" s="12"/>
      <c r="B197" s="12"/>
    </row>
    <row r="198" spans="1:2" ht="15">
      <c r="A198" s="12"/>
      <c r="B198" s="12"/>
    </row>
    <row r="199" spans="1:2" ht="15">
      <c r="A199" s="12"/>
      <c r="B199" s="12"/>
    </row>
    <row r="200" spans="1:2" ht="15">
      <c r="A200" s="12"/>
      <c r="B200" s="12"/>
    </row>
  </sheetData>
  <mergeCells count="18">
    <mergeCell ref="F13:G13"/>
    <mergeCell ref="A14:N14"/>
    <mergeCell ref="D7:D8"/>
    <mergeCell ref="E7:E8"/>
    <mergeCell ref="F7:H7"/>
    <mergeCell ref="I7:K7"/>
    <mergeCell ref="L7:L8"/>
    <mergeCell ref="M7:N7"/>
    <mergeCell ref="F4:K4"/>
    <mergeCell ref="A15:N15"/>
    <mergeCell ref="M3:N3"/>
    <mergeCell ref="B4:D4"/>
    <mergeCell ref="M4:N4"/>
    <mergeCell ref="A5:N5"/>
    <mergeCell ref="A6:N6"/>
    <mergeCell ref="A7:A8"/>
    <mergeCell ref="B7:B8"/>
    <mergeCell ref="C7:C8"/>
  </mergeCells>
  <dataValidations count="31">
    <dataValidation errorStyle="warning" type="decimal" operator="equal" showInputMessage="1" showErrorMessage="1" error="{2}" sqref="A6">
      <formula1>"='中華民國112年$0_5_0$2023'"</formula1>
    </dataValidation>
    <dataValidation errorStyle="warning" type="decimal" operator="equal" showInputMessage="1" showErrorMessage="1" error="{2}" sqref="A10">
      <formula1>"='縣道_市道_$0_9_0$0700100001'"</formula1>
    </dataValidation>
    <dataValidation errorStyle="warning" type="decimal" operator="equal" showInputMessage="1" showErrorMessage="1" error="{2}" sqref="A11">
      <formula1>"='鄉道_區道_$0_10_0$0700100002'"</formula1>
    </dataValidation>
    <dataValidation errorStyle="warning" type="decimal" operator="equal" showInputMessage="1" showErrorMessage="1" error="{2}" sqref="A12">
      <formula1>"='市區道路$0_11_0$0700100003'"</formula1>
    </dataValidation>
    <dataValidation errorStyle="warning" type="decimal" operator="equal" showInputMessage="1" showErrorMessage="1" error="{2}" sqref="B3">
      <formula1>"='桃園市$0_2_1$010000068000'"</formula1>
    </dataValidation>
    <dataValidation errorStyle="warning" type="decimal" operator="equal" showInputMessage="1" showErrorMessage="1" error="{2}" sqref="B7">
      <formula1>"='道路新建及改善工程_新建高級路面依道路別分$0_6_1$A252209a034'"</formula1>
    </dataValidation>
    <dataValidation errorStyle="warning" type="decimal" operator="equal" showInputMessage="1" showErrorMessage="1" sqref="B10:N12">
      <formula1>"='$SmartTag'"</formula1>
    </dataValidation>
    <dataValidation errorStyle="warning" type="decimal" operator="equal" showInputMessage="1" showErrorMessage="1" error="{2}" sqref="C7">
      <formula1>"='道路新建及改善工程_新建碎石路面依道路別分$0_6_2$A252209a035'"</formula1>
    </dataValidation>
    <dataValidation errorStyle="warning" type="decimal" operator="equal" showInputMessage="1" showErrorMessage="1" sqref="B10:N12">
      <formula1>"='$SmartTag'"</formula1>
    </dataValidation>
    <dataValidation errorStyle="warning" type="decimal" operator="equal" showInputMessage="1" showErrorMessage="1" error="{2}" sqref="D7">
      <formula1>"='道路新建及改善工程_路基土石方依道路別分$0_6_3$A252209a036'"</formula1>
    </dataValidation>
    <dataValidation errorStyle="warning" type="decimal" operator="equal" showInputMessage="1" showErrorMessage="1" sqref="B10:N12">
      <formula1>"='$SmartTag'"</formula1>
    </dataValidation>
    <dataValidation errorStyle="warning" type="decimal" operator="equal" showInputMessage="1" showErrorMessage="1" error="{2}" sqref="E7">
      <formula1>"='道路新建及改善工程_護坡駁坎依道路別分$0_6_4$A252209a037'"</formula1>
    </dataValidation>
    <dataValidation errorStyle="warning" type="decimal" operator="equal" showInputMessage="1" showErrorMessage="1" sqref="B10:N12">
      <formula1>"='$SmartTag'"</formula1>
    </dataValidation>
    <dataValidation errorStyle="warning" type="decimal" operator="equal" showInputMessage="1" showErrorMessage="1" error="{2}" sqref="F8">
      <formula1>"='道路新建及改善工程_新建及改建橋樑_數量依道路別分$0_7_5$A252209a038'"</formula1>
    </dataValidation>
    <dataValidation errorStyle="warning" type="decimal" operator="equal" showInputMessage="1" showErrorMessage="1" sqref="B10:N12">
      <formula1>"='$SmartTag'"</formula1>
    </dataValidation>
    <dataValidation errorStyle="warning" type="decimal" operator="equal" showInputMessage="1" showErrorMessage="1" error="{2}" sqref="G8">
      <formula1>"='道路新建及改善工程_新建及改建橋樑_長度依道路別分$0_7_6$A252209a039'"</formula1>
    </dataValidation>
    <dataValidation errorStyle="warning" type="decimal" operator="equal" showInputMessage="1" showErrorMessage="1" sqref="B10:N12">
      <formula1>"='$SmartTag'"</formula1>
    </dataValidation>
    <dataValidation errorStyle="warning" type="decimal" operator="equal" showInputMessage="1" showErrorMessage="1" error="{2}" sqref="H8">
      <formula1>"='道路新建及改善工程_新建及改建橋樑_面積依道路別分$0_7_7$A252209a040'"</formula1>
    </dataValidation>
    <dataValidation errorStyle="warning" type="decimal" operator="equal" showInputMessage="1" showErrorMessage="1" sqref="B10:N12">
      <formula1>"='$SmartTag'"</formula1>
    </dataValidation>
    <dataValidation errorStyle="warning" type="decimal" operator="equal" showInputMessage="1" showErrorMessage="1" error="{2}" sqref="I8">
      <formula1>"='道路新建及改善工程_拓寬橋樑_數量依道路別分$0_7_8$A252209a041'"</formula1>
    </dataValidation>
    <dataValidation errorStyle="warning" type="decimal" operator="equal" showInputMessage="1" showErrorMessage="1" sqref="B10:N12">
      <formula1>"='$SmartTag'"</formula1>
    </dataValidation>
    <dataValidation errorStyle="warning" type="decimal" operator="equal" showInputMessage="1" showErrorMessage="1" error="{2}" sqref="J8">
      <formula1>"='道路新建及改善工程_拓寬橋樑_長度依道路別分$0_7_9$A252209a042'"</formula1>
    </dataValidation>
    <dataValidation errorStyle="warning" type="decimal" operator="equal" showInputMessage="1" showErrorMessage="1" sqref="B10:N12">
      <formula1>"='$SmartTag'"</formula1>
    </dataValidation>
    <dataValidation errorStyle="warning" type="decimal" operator="equal" showInputMessage="1" showErrorMessage="1" error="{2}" sqref="K8">
      <formula1>"='道路新建及改善工程_拓寬橋樑_面積依道路別分$0_7_10$A252209a043'"</formula1>
    </dataValidation>
    <dataValidation errorStyle="warning" type="decimal" operator="equal" showInputMessage="1" showErrorMessage="1" sqref="B10:N12">
      <formula1>"='$SmartTag'"</formula1>
    </dataValidation>
    <dataValidation errorStyle="warning" type="decimal" operator="equal" showInputMessage="1" showErrorMessage="1" error="{2}" sqref="L7">
      <formula1>"='道路新建及改善工程_箱涵或涵管依道路別分$0_6_11$A252209a044'"</formula1>
    </dataValidation>
    <dataValidation errorStyle="warning" type="decimal" operator="equal" showInputMessage="1" showErrorMessage="1" sqref="B10:N12">
      <formula1>"='$SmartTag'"</formula1>
    </dataValidation>
    <dataValidation errorStyle="warning" type="decimal" operator="equal" showInputMessage="1" showErrorMessage="1" error="{2}" sqref="M8">
      <formula1>"='道路新建及改善工程_隧道_數量依道路別分$0_7_12$A252209a045'"</formula1>
    </dataValidation>
    <dataValidation errorStyle="warning" type="decimal" operator="equal" showInputMessage="1" showErrorMessage="1" sqref="B10:N12">
      <formula1>"='$SmartTag'"</formula1>
    </dataValidation>
    <dataValidation errorStyle="warning" type="decimal" operator="equal" showInputMessage="1" showErrorMessage="1" error="{2}" sqref="N8">
      <formula1>"='道路新建及改善工程_隧道_長度依道路別分$0_7_13$A252209a046'"</formula1>
    </dataValidation>
    <dataValidation errorStyle="warning" type="decimal" operator="equal" showInputMessage="1" showErrorMessage="1" sqref="B10:N12">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