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桃園市旅遊服務中心概況" sheetId="1" r:id="rId1"/>
  </sheets>
  <definedNames/>
  <calcPr fullCalcOnLoad="1"/>
</workbook>
</file>

<file path=xl/sharedStrings.xml><?xml version="1.0" encoding="utf-8"?>
<sst xmlns="http://schemas.openxmlformats.org/spreadsheetml/2006/main" count="36" uniqueCount="30">
  <si>
    <t>公開類</t>
  </si>
  <si>
    <t>季　報</t>
  </si>
  <si>
    <t>桃園市旅遊服務中心到站諮詢人次</t>
  </si>
  <si>
    <t>站別及月別</t>
  </si>
  <si>
    <t>總        計</t>
  </si>
  <si>
    <t>1月</t>
  </si>
  <si>
    <t>2月</t>
  </si>
  <si>
    <t>3月</t>
  </si>
  <si>
    <t>填表</t>
  </si>
  <si>
    <t>資料來源：各站旅遊服務中心提供。</t>
  </si>
  <si>
    <t>填表說明：本表應於編製期限內經網際網路上傳至桃園市政府公務統計行政管理系統。</t>
  </si>
  <si>
    <t>桃園火車站</t>
  </si>
  <si>
    <t>中壢火車站</t>
  </si>
  <si>
    <t>高鐵桃園站</t>
  </si>
  <si>
    <t>每季終了後15日前編報</t>
  </si>
  <si>
    <t>中華民國113年第1季</t>
  </si>
  <si>
    <t>總計</t>
  </si>
  <si>
    <t xml:space="preserve"> 審核           </t>
  </si>
  <si>
    <t>男</t>
  </si>
  <si>
    <t>業務主管人員</t>
  </si>
  <si>
    <t>主辦統計人員</t>
  </si>
  <si>
    <t>編製機關</t>
  </si>
  <si>
    <t>表    號</t>
  </si>
  <si>
    <t>女</t>
  </si>
  <si>
    <t>桃園市政府觀光旅遊局</t>
  </si>
  <si>
    <t>20702-90-51-2</t>
  </si>
  <si>
    <t>單位：人次</t>
  </si>
  <si>
    <t>備註</t>
  </si>
  <si>
    <t>機關首長</t>
  </si>
  <si>
    <t>中華民國 113 年 4 月 1 日 編製</t>
  </si>
</sst>
</file>

<file path=xl/styles.xml><?xml version="1.0" encoding="utf-8"?>
<styleSheet xmlns="http://schemas.openxmlformats.org/spreadsheetml/2006/main">
  <numFmts count="1">
    <numFmt numFmtId="197" formatCode="_-* #,##0_-;\-* #,##0_-;_-* &quot;-&quot;_-;_-@_-"/>
  </numFmts>
  <fonts count="7">
    <font>
      <sz val="11"/>
      <color theme="1"/>
      <name val="Calibri"/>
      <family val="2"/>
      <scheme val="minor"/>
    </font>
    <font>
      <sz val="10"/>
      <name val="Arial"/>
      <family val="2"/>
    </font>
    <font>
      <sz val="12"/>
      <color rgb="FF000000"/>
      <name val="標楷體"/>
      <family val="2"/>
    </font>
    <font>
      <sz val="20"/>
      <color rgb="FF000000"/>
      <name val="標楷體"/>
      <family val="2"/>
    </font>
    <font>
      <sz val="14"/>
      <color rgb="FF000000"/>
      <name val="標楷體"/>
      <family val="2"/>
    </font>
    <font>
      <sz val="9"/>
      <color rgb="FF000000"/>
      <name val="Calibri"/>
      <family val="2"/>
    </font>
    <font>
      <sz val="14"/>
      <color rgb="FF000000"/>
      <name val="Calibri"/>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0">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49" fontId="2" fillId="0" borderId="3" xfId="0" applyNumberFormat="1" applyFont="1" applyBorder="1" applyAlignment="1">
      <alignmen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1" xfId="0" applyFont="1" applyBorder="1" applyAlignment="1">
      <alignment horizontal="center" vertical="center" wrapText="1"/>
    </xf>
    <xf numFmtId="0" fontId="2" fillId="0" borderId="6" xfId="0" applyFont="1" applyBorder="1"/>
    <xf numFmtId="0" fontId="2" fillId="0" borderId="7" xfId="0" applyFont="1" applyBorder="1" applyAlignment="1">
      <alignment horizontal="left" vertical="center"/>
    </xf>
    <xf numFmtId="49" fontId="2" fillId="0" borderId="3" xfId="0" applyNumberFormat="1" applyFont="1" applyBorder="1" applyAlignment="1">
      <alignment horizontal="center" vertical="center"/>
    </xf>
    <xf numFmtId="197" fontId="4" fillId="0" borderId="8" xfId="0" applyNumberFormat="1" applyFont="1" applyBorder="1" applyAlignment="1">
      <alignment horizontal="right" vertical="center"/>
    </xf>
    <xf numFmtId="197" fontId="4" fillId="0" borderId="6" xfId="0" applyNumberFormat="1" applyFont="1" applyBorder="1" applyAlignment="1">
      <alignment horizontal="right" vertical="center"/>
    </xf>
    <xf numFmtId="197" fontId="4" fillId="0" borderId="7" xfId="0" applyNumberFormat="1" applyFont="1" applyBorder="1" applyAlignment="1">
      <alignment horizontal="right" vertical="center"/>
    </xf>
    <xf numFmtId="0" fontId="4" fillId="0" borderId="2" xfId="0" applyFont="1" applyBorder="1" applyAlignment="1">
      <alignment horizontal="left" vertical="center"/>
    </xf>
    <xf numFmtId="0" fontId="5" fillId="0" borderId="9" xfId="0" applyFont="1" applyBorder="1"/>
    <xf numFmtId="0" fontId="5" fillId="0" borderId="10" xfId="0" applyFont="1" applyBorder="1"/>
    <xf numFmtId="197" fontId="4" fillId="0" borderId="2" xfId="0" applyNumberFormat="1" applyFont="1" applyBorder="1" applyAlignment="1">
      <alignment horizontal="right" vertical="center"/>
    </xf>
    <xf numFmtId="197" fontId="4" fillId="0" borderId="0" xfId="0" applyNumberFormat="1" applyFont="1" applyAlignment="1">
      <alignment horizontal="right" vertical="center"/>
    </xf>
    <xf numFmtId="197" fontId="4" fillId="0" borderId="3" xfId="0" applyNumberFormat="1" applyFont="1" applyBorder="1" applyAlignment="1">
      <alignment horizontal="right" vertical="center"/>
    </xf>
    <xf numFmtId="0" fontId="4" fillId="0" borderId="2" xfId="0" applyFont="1" applyBorder="1" applyAlignment="1">
      <alignment horizontal="right" vertical="center"/>
    </xf>
    <xf numFmtId="0" fontId="4" fillId="0" borderId="0" xfId="0" applyFont="1" applyAlignment="1">
      <alignment horizontal="right" vertical="center"/>
    </xf>
    <xf numFmtId="0" fontId="6" fillId="0" borderId="2" xfId="0" applyFont="1" applyBorder="1" applyAlignment="1">
      <alignment vertical="center"/>
    </xf>
    <xf numFmtId="0" fontId="6" fillId="0" borderId="0" xfId="0" applyFont="1" applyAlignment="1">
      <alignment vertical="center"/>
    </xf>
    <xf numFmtId="49" fontId="2" fillId="0" borderId="3" xfId="0" applyNumberFormat="1" applyFont="1" applyBorder="1" applyAlignment="1">
      <alignment horizontal="right" vertical="center"/>
    </xf>
    <xf numFmtId="0" fontId="4" fillId="0" borderId="11" xfId="0" applyFont="1" applyBorder="1" applyAlignment="1">
      <alignment horizontal="center" vertical="center" wrapText="1"/>
    </xf>
    <xf numFmtId="0" fontId="2" fillId="0" borderId="0" xfId="0" applyFont="1" applyAlignment="1">
      <alignment horizontal="right" vertical="center"/>
    </xf>
    <xf numFmtId="0" fontId="5" fillId="0" borderId="6"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G20"/>
  <sheetViews>
    <sheetView tabSelected="1" workbookViewId="0" topLeftCell="A1">
      <selection activeCell="D7" sqref="D7"/>
    </sheetView>
  </sheetViews>
  <sheetFormatPr defaultColWidth="9.28125" defaultRowHeight="15"/>
  <cols>
    <col min="1" max="1" width="12.140625" style="0" customWidth="1"/>
    <col min="2" max="2" width="23.8515625" style="0" customWidth="1"/>
    <col min="3" max="6" width="30.421875" style="0" customWidth="1"/>
  </cols>
  <sheetData>
    <row r="1" spans="1:7" ht="19.7" customHeight="1">
      <c r="A1" s="1" t="s">
        <v>0</v>
      </c>
      <c r="B1" s="1"/>
      <c r="C1" s="10"/>
      <c r="D1" s="17"/>
      <c r="E1" s="1" t="s">
        <v>21</v>
      </c>
      <c r="F1" s="1" t="s">
        <v>24</v>
      </c>
      <c r="G1" s="29"/>
    </row>
    <row r="2" spans="1:7" ht="19.7" customHeight="1">
      <c r="A2" s="1" t="s">
        <v>1</v>
      </c>
      <c r="B2" s="1"/>
      <c r="C2" s="11" t="s">
        <v>14</v>
      </c>
      <c r="D2" s="18"/>
      <c r="E2" s="1" t="s">
        <v>22</v>
      </c>
      <c r="F2" s="1" t="s">
        <v>25</v>
      </c>
      <c r="G2" s="29"/>
    </row>
    <row r="3" spans="1:6" ht="31.55" customHeight="1">
      <c r="A3" s="2" t="s">
        <v>2</v>
      </c>
      <c r="B3" s="2"/>
      <c r="C3" s="2"/>
      <c r="D3" s="2"/>
      <c r="E3" s="2"/>
      <c r="F3" s="2"/>
    </row>
    <row r="4" spans="1:6" ht="19.9" customHeight="1">
      <c r="A4" s="3"/>
      <c r="B4" s="3"/>
      <c r="C4" s="12" t="s">
        <v>15</v>
      </c>
      <c r="D4" s="12"/>
      <c r="E4" s="12"/>
      <c r="F4" s="26" t="s">
        <v>26</v>
      </c>
    </row>
    <row r="5" spans="1:6" ht="45" customHeight="1">
      <c r="A5" s="4" t="s">
        <v>3</v>
      </c>
      <c r="B5" s="5"/>
      <c r="C5" s="9" t="s">
        <v>16</v>
      </c>
      <c r="D5" s="9" t="s">
        <v>18</v>
      </c>
      <c r="E5" s="9" t="s">
        <v>23</v>
      </c>
      <c r="F5" s="27" t="s">
        <v>27</v>
      </c>
    </row>
    <row r="6" spans="1:6" ht="45.75" customHeight="1">
      <c r="A6" s="4" t="s">
        <v>4</v>
      </c>
      <c r="B6" s="5"/>
      <c r="C6" s="13">
        <f>SUM(D6:E6)</f>
        <v>25561</v>
      </c>
      <c r="D6" s="19">
        <f>SUM(D7:D15)</f>
        <v>12194</v>
      </c>
      <c r="E6" s="19">
        <f>SUM(E7:E15)</f>
        <v>13367</v>
      </c>
      <c r="F6" s="19"/>
    </row>
    <row r="7" spans="1:6" ht="45.75" customHeight="1">
      <c r="A7" s="5" t="s">
        <v>5</v>
      </c>
      <c r="B7" s="9" t="s">
        <v>11</v>
      </c>
      <c r="C7" s="14">
        <v>4749</v>
      </c>
      <c r="D7" s="20">
        <v>2255</v>
      </c>
      <c r="E7" s="20">
        <v>2494</v>
      </c>
      <c r="F7" s="20"/>
    </row>
    <row r="8" spans="1:6" ht="45.75" customHeight="1">
      <c r="A8" s="5"/>
      <c r="B8" s="9" t="s">
        <v>12</v>
      </c>
      <c r="C8" s="14">
        <f>SUM(D8:E8)</f>
        <v>1654</v>
      </c>
      <c r="D8" s="20">
        <v>752</v>
      </c>
      <c r="E8" s="20">
        <v>902</v>
      </c>
      <c r="F8" s="20"/>
    </row>
    <row r="9" spans="1:6" ht="45.75" customHeight="1">
      <c r="A9" s="5"/>
      <c r="B9" s="9" t="s">
        <v>13</v>
      </c>
      <c r="C9" s="14">
        <f>SUM(D9:E9)</f>
        <v>2157</v>
      </c>
      <c r="D9" s="20">
        <v>1101</v>
      </c>
      <c r="E9" s="20">
        <v>1056</v>
      </c>
      <c r="F9" s="20"/>
    </row>
    <row r="10" spans="1:6" ht="45.75" customHeight="1">
      <c r="A10" s="5" t="s">
        <v>6</v>
      </c>
      <c r="B10" s="9" t="s">
        <v>11</v>
      </c>
      <c r="C10" s="14">
        <f>SUM(D10:E10)</f>
        <v>4714</v>
      </c>
      <c r="D10" s="20">
        <v>2228</v>
      </c>
      <c r="E10" s="20">
        <v>2486</v>
      </c>
      <c r="F10" s="20"/>
    </row>
    <row r="11" spans="1:6" ht="45.75" customHeight="1">
      <c r="A11" s="5"/>
      <c r="B11" s="9" t="s">
        <v>12</v>
      </c>
      <c r="C11" s="14">
        <f>SUM(D11:E11)</f>
        <v>1636</v>
      </c>
      <c r="D11" s="20">
        <v>714</v>
      </c>
      <c r="E11" s="20">
        <v>922</v>
      </c>
      <c r="F11" s="20"/>
    </row>
    <row r="12" spans="1:6" ht="45.75" customHeight="1">
      <c r="A12" s="5"/>
      <c r="B12" s="9" t="s">
        <v>13</v>
      </c>
      <c r="C12" s="14">
        <f>SUM(D12:E12)</f>
        <v>2104</v>
      </c>
      <c r="D12" s="20">
        <v>1047</v>
      </c>
      <c r="E12" s="20">
        <v>1057</v>
      </c>
      <c r="F12" s="20"/>
    </row>
    <row r="13" spans="1:6" ht="45.75" customHeight="1">
      <c r="A13" s="5" t="s">
        <v>7</v>
      </c>
      <c r="B13" s="9" t="s">
        <v>11</v>
      </c>
      <c r="C13" s="14">
        <f>SUM(D13:E13)</f>
        <v>4791</v>
      </c>
      <c r="D13" s="20">
        <v>2271</v>
      </c>
      <c r="E13" s="20">
        <v>2520</v>
      </c>
      <c r="F13" s="20"/>
    </row>
    <row r="14" spans="1:6" ht="45.75" customHeight="1">
      <c r="A14" s="5"/>
      <c r="B14" s="9" t="s">
        <v>12</v>
      </c>
      <c r="C14" s="14">
        <f>SUM(D14:E14)</f>
        <v>1649</v>
      </c>
      <c r="D14" s="20">
        <v>763</v>
      </c>
      <c r="E14" s="20">
        <v>886</v>
      </c>
      <c r="F14" s="20"/>
    </row>
    <row r="15" spans="1:6" ht="45.75" customHeight="1">
      <c r="A15" s="5"/>
      <c r="B15" s="9" t="s">
        <v>13</v>
      </c>
      <c r="C15" s="15">
        <f>SUM(D15:E15)</f>
        <v>2107</v>
      </c>
      <c r="D15" s="21">
        <v>1063</v>
      </c>
      <c r="E15" s="21">
        <v>1044</v>
      </c>
      <c r="F15" s="21"/>
    </row>
    <row r="16" spans="1:6" ht="15">
      <c r="A16" s="6" t="s">
        <v>8</v>
      </c>
      <c r="B16" s="6"/>
      <c r="C16" s="16" t="s">
        <v>17</v>
      </c>
      <c r="D16" s="22" t="s">
        <v>19</v>
      </c>
      <c r="E16" s="24"/>
      <c r="F16" s="16" t="s">
        <v>28</v>
      </c>
    </row>
    <row r="17" spans="1:6" ht="15">
      <c r="A17" s="7"/>
      <c r="B17" s="7"/>
      <c r="C17" s="7"/>
      <c r="D17" s="23" t="s">
        <v>20</v>
      </c>
      <c r="E17" s="25"/>
      <c r="F17" s="8"/>
    </row>
    <row r="18" spans="1:6" ht="17.25" customHeight="1">
      <c r="A18" s="7"/>
      <c r="B18" s="7"/>
      <c r="C18" s="7"/>
      <c r="D18" s="7"/>
      <c r="E18" s="7"/>
      <c r="F18" s="28" t="s">
        <v>29</v>
      </c>
    </row>
    <row r="19" spans="1:6" ht="15">
      <c r="A19" s="8" t="s">
        <v>9</v>
      </c>
      <c r="B19" s="8"/>
      <c r="C19" s="8"/>
      <c r="D19" s="8"/>
      <c r="E19" s="8"/>
      <c r="F19" s="8"/>
    </row>
    <row r="20" spans="1:6" ht="15">
      <c r="A20" s="8" t="s">
        <v>10</v>
      </c>
      <c r="B20" s="8"/>
      <c r="C20" s="8"/>
      <c r="D20" s="8"/>
      <c r="E20" s="8"/>
      <c r="F20" s="8"/>
    </row>
  </sheetData>
  <mergeCells count="11">
    <mergeCell ref="A20:F20"/>
    <mergeCell ref="A10:A12"/>
    <mergeCell ref="A13:A15"/>
    <mergeCell ref="A7:A9"/>
    <mergeCell ref="A19:F19"/>
    <mergeCell ref="A1:B1"/>
    <mergeCell ref="A2:B2"/>
    <mergeCell ref="A5:B5"/>
    <mergeCell ref="A6:B6"/>
    <mergeCell ref="A3:F3"/>
    <mergeCell ref="C4:E4"/>
  </mergeCells>
  <dataValidations count="19">
    <dataValidation errorStyle="warning" type="decimal" operator="equal" showInputMessage="1" showErrorMessage="1" error="{2}" sqref="A3">
      <formula1>"='旅遊服務中心到站諮詢人次_到站諮詢人次依性別.站別分$0_2_0$2070290a001'"</formula1>
    </dataValidation>
    <dataValidation errorStyle="warning" type="decimal" operator="equal" showInputMessage="1" showErrorMessage="1" error="{2}" sqref="A7">
      <formula1>"='_1月$0_6_0$2024'/1"</formula1>
    </dataValidation>
    <dataValidation errorStyle="warning" type="decimal" operator="equal" showInputMessage="1" showErrorMessage="1" error="{2}" sqref="A10">
      <formula1>"='_2月$0_9_0$2024'/2"</formula1>
    </dataValidation>
    <dataValidation errorStyle="warning" type="decimal" operator="equal" showInputMessage="1" showErrorMessage="1" error="{2}" sqref="A13">
      <formula1>"='_3月$0_12_0$2024'/3"</formula1>
    </dataValidation>
    <dataValidation errorStyle="warning" type="decimal" operator="equal" showInputMessage="1" showErrorMessage="1" error="{2}" sqref="B7">
      <formula1>"='桃園火車站$0_6_1$3101600001'"</formula1>
    </dataValidation>
    <dataValidation errorStyle="warning" type="decimal" operator="equal" showInputMessage="1" showErrorMessage="1" error="{2}" sqref="B8">
      <formula1>"='中壢火車站$0_7_1$3101600002'"</formula1>
    </dataValidation>
    <dataValidation errorStyle="warning" type="decimal" operator="equal" showInputMessage="1" showErrorMessage="1" error="{2}" sqref="B9">
      <formula1>"='高鐵桃園站$0_8_1$3101600003'"</formula1>
    </dataValidation>
    <dataValidation errorStyle="warning" type="decimal" operator="equal" showInputMessage="1" showErrorMessage="1" error="{2}" sqref="B10">
      <formula1>"='桃園火車站$0_9_1$3101600001'"</formula1>
    </dataValidation>
    <dataValidation errorStyle="warning" type="decimal" operator="equal" showInputMessage="1" showErrorMessage="1" error="{2}" sqref="B11">
      <formula1>"='中壢火車站$0_10_1$3101600002'"</formula1>
    </dataValidation>
    <dataValidation errorStyle="warning" type="decimal" operator="equal" showInputMessage="1" showErrorMessage="1" error="{2}" sqref="B12">
      <formula1>"='高鐵桃園站$0_11_1$3101600003'"</formula1>
    </dataValidation>
    <dataValidation errorStyle="warning" type="decimal" operator="equal" showInputMessage="1" showErrorMessage="1" error="{2}" sqref="B13">
      <formula1>"='桃園火車站$0_12_1$3101600001'"</formula1>
    </dataValidation>
    <dataValidation errorStyle="warning" type="decimal" operator="equal" showInputMessage="1" showErrorMessage="1" error="{2}" sqref="B14">
      <formula1>"='中壢火車站$0_13_1$3101600002'"</formula1>
    </dataValidation>
    <dataValidation errorStyle="warning" type="decimal" operator="equal" showInputMessage="1" showErrorMessage="1" error="{2}" sqref="B15">
      <formula1>"='高鐵桃園站$0_14_1$3101600003'"</formula1>
    </dataValidation>
    <dataValidation errorStyle="warning" type="decimal" operator="equal" showInputMessage="1" showErrorMessage="1" error="{2}" sqref="C4">
      <formula1>"='中華民國113年第1季$0_3_2$2024Q1'"</formula1>
    </dataValidation>
    <dataValidation errorStyle="warning" type="decimal" operator="equal" showInputMessage="1" showErrorMessage="1" error="{2}" sqref="D5">
      <formula1>"='男$0_4_3$AA00100001'"</formula1>
    </dataValidation>
    <dataValidation errorStyle="warning" type="decimal" operator="equal" showInputMessage="1" showErrorMessage="1" sqref="D7:E15">
      <formula1>"='$SmartTag'"</formula1>
    </dataValidation>
    <dataValidation errorStyle="warning" type="decimal" operator="equal" showInputMessage="1" showErrorMessage="1" error="{2}" sqref="E5">
      <formula1>"='女$0_4_4$AA00100002'"</formula1>
    </dataValidation>
    <dataValidation errorStyle="warning" type="decimal" operator="equal" showInputMessage="1" showErrorMessage="1" sqref="D7:E15">
      <formula1>"='$SmartTag'"</formula1>
    </dataValidation>
    <dataValidation errorStyle="warning" type="decimal" operator="equal" showInputMessage="1" showErrorMessage="1" error="{2}" sqref="F1">
      <formula1>"='桃園市$0_0_5$010000068000'"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