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產養殖面積-按魚類別分" sheetId="1" r:id="rId1"/>
    <sheet name="水產養殖面積-按魚類別分(續一)" sheetId="2" r:id="rId2"/>
    <sheet name="水產養殖面積-按魚類別分(續二)" sheetId="3" r:id="rId3"/>
    <sheet name="水產養殖面積-按魚類別分(續三完)" sheetId="4" r:id="rId4"/>
  </sheets>
  <definedNames/>
  <calcPr fullCalcOnLoad="1"/>
</workbook>
</file>

<file path=xl/sharedStrings.xml><?xml version="1.0" encoding="utf-8"?>
<sst xmlns="http://schemas.openxmlformats.org/spreadsheetml/2006/main" count="574" uniqueCount="87">
  <si>
    <t>公開類</t>
  </si>
  <si>
    <t>年    報</t>
  </si>
  <si>
    <t>魚類別</t>
  </si>
  <si>
    <t xml:space="preserve">總    計 </t>
  </si>
  <si>
    <t>魚</t>
  </si>
  <si>
    <t>類</t>
  </si>
  <si>
    <t>蝦</t>
  </si>
  <si>
    <t>貝</t>
  </si>
  <si>
    <t>水</t>
  </si>
  <si>
    <t>產</t>
  </si>
  <si>
    <t>生</t>
  </si>
  <si>
    <t>物</t>
  </si>
  <si>
    <t>藻</t>
  </si>
  <si>
    <t>合計</t>
  </si>
  <si>
    <t xml:space="preserve">  吳郭魚類</t>
  </si>
  <si>
    <t xml:space="preserve">  鯉       科</t>
  </si>
  <si>
    <t xml:space="preserve">  鰻  鱺  科</t>
  </si>
  <si>
    <t xml:space="preserve">  淡水鯰</t>
  </si>
  <si>
    <t xml:space="preserve">  鱸  魚  類</t>
  </si>
  <si>
    <t xml:space="preserve">  泥鰍</t>
  </si>
  <si>
    <t xml:space="preserve">  觀賞魚類</t>
  </si>
  <si>
    <t xml:space="preserve">  麥奇鈎吻鮭</t>
  </si>
  <si>
    <t xml:space="preserve">  香魚</t>
  </si>
  <si>
    <t xml:space="preserve">  鯛       科</t>
  </si>
  <si>
    <t xml:space="preserve">  虱目魚</t>
  </si>
  <si>
    <t xml:space="preserve">  石  斑  類</t>
  </si>
  <si>
    <t xml:space="preserve">  鯔       科</t>
  </si>
  <si>
    <t xml:space="preserve">  其他魚類</t>
  </si>
  <si>
    <t xml:space="preserve">  草對蝦</t>
  </si>
  <si>
    <t xml:space="preserve">  日本對蝦</t>
  </si>
  <si>
    <t xml:space="preserve">  刀額新對蝦</t>
  </si>
  <si>
    <t xml:space="preserve">  羅氏沼蝦</t>
  </si>
  <si>
    <t xml:space="preserve">  多毛對蝦</t>
  </si>
  <si>
    <t xml:space="preserve">  龍蝦科</t>
  </si>
  <si>
    <t xml:space="preserve">  凡納對蝦</t>
  </si>
  <si>
    <t xml:space="preserve">  其他蝦類</t>
  </si>
  <si>
    <t xml:space="preserve">  牡蠣</t>
  </si>
  <si>
    <t xml:space="preserve">  文蛤</t>
  </si>
  <si>
    <t xml:space="preserve">  蜊</t>
  </si>
  <si>
    <t xml:space="preserve">  血蚶</t>
  </si>
  <si>
    <t xml:space="preserve">  九孔</t>
  </si>
  <si>
    <t xml:space="preserve">  西施舌</t>
  </si>
  <si>
    <t xml:space="preserve">  臺灣蜆</t>
  </si>
  <si>
    <t xml:space="preserve">  其他貝類</t>
  </si>
  <si>
    <t xml:space="preserve">  蟳  蟹  類</t>
  </si>
  <si>
    <t xml:space="preserve">  蛙類</t>
  </si>
  <si>
    <t xml:space="preserve">  鱉</t>
  </si>
  <si>
    <t xml:space="preserve">  鱷魚</t>
  </si>
  <si>
    <t xml:space="preserve">  其他水產生物</t>
  </si>
  <si>
    <t xml:space="preserve">  長葉紫菜</t>
  </si>
  <si>
    <t xml:space="preserve">  龍鬚菜</t>
  </si>
  <si>
    <t xml:space="preserve">  青海菜</t>
  </si>
  <si>
    <t xml:space="preserve">  其他藻類</t>
  </si>
  <si>
    <t>次年一月二十日前編報</t>
  </si>
  <si>
    <t>總　計</t>
  </si>
  <si>
    <t>單養</t>
  </si>
  <si>
    <t>混養</t>
  </si>
  <si>
    <t>休養</t>
  </si>
  <si>
    <t>桃園市</t>
  </si>
  <si>
    <t>中華民國112年底</t>
  </si>
  <si>
    <t>海面養殖</t>
  </si>
  <si>
    <t>計</t>
  </si>
  <si>
    <t>水產養殖面積-按魚類別分</t>
  </si>
  <si>
    <t>編製機關</t>
  </si>
  <si>
    <t>表        號</t>
  </si>
  <si>
    <t>淺海養殖</t>
  </si>
  <si>
    <t xml:space="preserve">桃園市政府 </t>
  </si>
  <si>
    <t>2241-04-01-02</t>
  </si>
  <si>
    <t xml:space="preserve"> 單位：</t>
  </si>
  <si>
    <t>公頃</t>
  </si>
  <si>
    <t>(箱網養殖：立方公尺)</t>
  </si>
  <si>
    <t>-</t>
  </si>
  <si>
    <t>其他海面養殖</t>
  </si>
  <si>
    <t>內陸養殖</t>
  </si>
  <si>
    <t>水產養殖面積-按魚類別分(續一)</t>
  </si>
  <si>
    <t>鹹水魚塭</t>
  </si>
  <si>
    <t>淡水魚塭</t>
  </si>
  <si>
    <t>觀賞魚養殖</t>
  </si>
  <si>
    <t>水產養殖面積-按魚類別分(續二)</t>
  </si>
  <si>
    <t>其他內陸養殖</t>
  </si>
  <si>
    <t xml:space="preserve">填表                                          審核                                       主辦業務人員                                      主辦統計人員                                              機關長官  </t>
  </si>
  <si>
    <t>資料來源:根據各區漁會所報或直接調查資料審核彙編。</t>
  </si>
  <si>
    <t>填表說明：1.本表編製一式三份，先送主計室會核後抽存一份，一份查存，一份送交農業部漁業署。</t>
  </si>
  <si>
    <t>填表說明：2.直轄市編製一式五份，分送主計處、(農業局)、會計室、自存及農業部漁業署。</t>
  </si>
  <si>
    <t>總計</t>
  </si>
  <si>
    <t>箱網養殖</t>
  </si>
  <si>
    <t>水產養殖面積-按魚類別分(續三完)</t>
  </si>
</sst>
</file>

<file path=xl/styles.xml><?xml version="1.0" encoding="utf-8"?>
<styleSheet xmlns="http://schemas.openxmlformats.org/spreadsheetml/2006/main">
  <numFmts count="4">
    <numFmt numFmtId="197" formatCode="#,##0.00;[Red](#,##0.00)"/>
    <numFmt numFmtId="198" formatCode="[=0]\-;#,##0"/>
    <numFmt numFmtId="199" formatCode="[=0]\-;#,##0.00"/>
    <numFmt numFmtId="200" formatCode="#,##0 ;[Red](#,##0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8"/>
      <color rgb="FFFFFFFF"/>
      <name val="微軟正黑體"/>
      <family val="2"/>
    </font>
    <font>
      <sz val="11"/>
      <color rgb="FF000000"/>
      <name val="微軟正黑體"/>
      <family val="2"/>
    </font>
    <font>
      <sz val="9"/>
      <color rgb="FF000000"/>
      <name val="微軟正黑體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0" xfId="0" applyFont="1"/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2" fillId="0" borderId="2" xfId="0" applyNumberFormat="1" applyFont="1" applyBorder="1"/>
    <xf numFmtId="49" fontId="2" fillId="0" borderId="0" xfId="0" applyNumberFormat="1" applyFont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197" fontId="3" fillId="0" borderId="1" xfId="0" applyNumberFormat="1" applyFont="1" applyBorder="1" applyAlignment="1">
      <alignment horizontal="right" vertical="top"/>
    </xf>
    <xf numFmtId="197" fontId="3" fillId="0" borderId="9" xfId="0" applyNumberFormat="1" applyFont="1" applyBorder="1" applyAlignment="1">
      <alignment horizontal="right" vertical="top"/>
    </xf>
    <xf numFmtId="197" fontId="3" fillId="0" borderId="10" xfId="0" applyNumberFormat="1" applyFont="1" applyBorder="1" applyAlignment="1">
      <alignment horizontal="right" vertical="top"/>
    </xf>
    <xf numFmtId="197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top"/>
    </xf>
    <xf numFmtId="197" fontId="4" fillId="2" borderId="9" xfId="0" applyNumberFormat="1" applyFont="1" applyFill="1" applyBorder="1" applyAlignment="1">
      <alignment horizontal="right" vertical="top"/>
    </xf>
    <xf numFmtId="197" fontId="4" fillId="2" borderId="10" xfId="0" applyNumberFormat="1" applyFont="1" applyFill="1" applyBorder="1" applyAlignment="1">
      <alignment horizontal="right" vertical="top"/>
    </xf>
    <xf numFmtId="197" fontId="4" fillId="2" borderId="11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98" fontId="3" fillId="0" borderId="9" xfId="0" applyNumberFormat="1" applyFont="1" applyBorder="1" applyAlignment="1">
      <alignment horizontal="right" vertical="top"/>
    </xf>
    <xf numFmtId="198" fontId="3" fillId="0" borderId="10" xfId="0" applyNumberFormat="1" applyFont="1" applyBorder="1" applyAlignment="1">
      <alignment horizontal="right" vertical="top"/>
    </xf>
    <xf numFmtId="198" fontId="3" fillId="0" borderId="11" xfId="0" applyNumberFormat="1" applyFont="1" applyBorder="1" applyAlignment="1">
      <alignment horizontal="right" vertical="top"/>
    </xf>
    <xf numFmtId="0" fontId="2" fillId="0" borderId="12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99" fontId="3" fillId="0" borderId="9" xfId="0" applyNumberFormat="1" applyFont="1" applyBorder="1" applyAlignment="1">
      <alignment horizontal="right" vertical="top"/>
    </xf>
    <xf numFmtId="199" fontId="3" fillId="0" borderId="10" xfId="0" applyNumberFormat="1" applyFont="1" applyBorder="1" applyAlignment="1">
      <alignment horizontal="right" vertical="top"/>
    </xf>
    <xf numFmtId="199" fontId="3" fillId="0" borderId="11" xfId="0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198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center" vertical="top"/>
    </xf>
    <xf numFmtId="20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right" vertical="top"/>
    </xf>
    <xf numFmtId="198" fontId="3" fillId="0" borderId="15" xfId="0" applyNumberFormat="1" applyFont="1" applyBorder="1" applyAlignment="1">
      <alignment horizontal="right" vertical="top"/>
    </xf>
    <xf numFmtId="198" fontId="3" fillId="0" borderId="12" xfId="0" applyNumberFormat="1" applyFont="1" applyBorder="1" applyAlignment="1">
      <alignment horizontal="right" vertical="top"/>
    </xf>
    <xf numFmtId="198" fontId="3" fillId="0" borderId="13" xfId="0" applyNumberFormat="1" applyFont="1" applyBorder="1" applyAlignment="1">
      <alignment horizontal="right" vertical="top"/>
    </xf>
    <xf numFmtId="200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197" fontId="3" fillId="0" borderId="0" xfId="0" applyNumberFormat="1" applyFont="1" applyAlignment="1">
      <alignment horizontal="right" vertical="top"/>
    </xf>
    <xf numFmtId="197" fontId="3" fillId="0" borderId="3" xfId="0" applyNumberFormat="1" applyFont="1" applyBorder="1" applyAlignment="1">
      <alignment horizontal="right" vertical="top"/>
    </xf>
    <xf numFmtId="0" fontId="7" fillId="0" borderId="3" xfId="0" applyFont="1" applyBorder="1"/>
    <xf numFmtId="0" fontId="2" fillId="0" borderId="6" xfId="0" applyFont="1" applyBorder="1"/>
    <xf numFmtId="0" fontId="2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21" sqref="R21"/>
    </sheetView>
  </sheetViews>
  <sheetFormatPr defaultColWidth="9.28125" defaultRowHeight="15"/>
  <cols>
    <col min="1" max="1" width="2.28125" style="0" customWidth="1"/>
    <col min="2" max="14" width="9.8515625" style="0" customWidth="1"/>
    <col min="15" max="50" width="9.140625" style="0" customWidth="1"/>
  </cols>
  <sheetData>
    <row r="1" spans="1:50" ht="12" customHeight="1">
      <c r="A1" s="1" t="s">
        <v>0</v>
      </c>
      <c r="B1" s="1"/>
      <c r="C1" s="24"/>
      <c r="D1" s="35"/>
      <c r="E1" s="35"/>
      <c r="F1" s="35"/>
      <c r="G1" s="35"/>
      <c r="H1" s="35"/>
      <c r="I1" s="35"/>
      <c r="J1" s="44"/>
      <c r="K1" s="47" t="s">
        <v>63</v>
      </c>
      <c r="L1" s="47" t="s">
        <v>66</v>
      </c>
      <c r="M1" s="47"/>
      <c r="N1" s="47"/>
      <c r="O1" s="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" customHeight="1">
      <c r="A2" s="1" t="s">
        <v>1</v>
      </c>
      <c r="B2" s="1"/>
      <c r="C2" s="25" t="s">
        <v>53</v>
      </c>
      <c r="D2" s="36"/>
      <c r="E2" s="36"/>
      <c r="F2" s="36"/>
      <c r="G2" s="36"/>
      <c r="H2" s="36"/>
      <c r="I2" s="36"/>
      <c r="J2" s="45"/>
      <c r="K2" s="47" t="s">
        <v>64</v>
      </c>
      <c r="L2" s="48" t="s">
        <v>67</v>
      </c>
      <c r="M2" s="48"/>
      <c r="N2" s="48"/>
      <c r="O2" s="5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.75" customHeight="1">
      <c r="A3" s="2"/>
      <c r="B3" s="12"/>
      <c r="C3" s="26"/>
      <c r="D3" s="26"/>
      <c r="E3" s="26"/>
      <c r="F3" s="26"/>
      <c r="G3" s="41" t="s">
        <v>58</v>
      </c>
      <c r="H3" s="43" t="s">
        <v>62</v>
      </c>
      <c r="I3" s="43"/>
      <c r="J3" s="46"/>
      <c r="K3" s="46"/>
      <c r="L3" s="49" t="s">
        <v>68</v>
      </c>
      <c r="M3" s="46" t="s">
        <v>69</v>
      </c>
      <c r="N3" s="4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" customHeight="1">
      <c r="A4" s="3"/>
      <c r="B4" s="13"/>
      <c r="C4" s="27"/>
      <c r="D4" s="27"/>
      <c r="E4" s="27"/>
      <c r="F4" s="27"/>
      <c r="G4" s="42" t="s">
        <v>59</v>
      </c>
      <c r="H4" s="42"/>
      <c r="I4" s="42"/>
      <c r="J4" s="27"/>
      <c r="K4" s="27"/>
      <c r="L4" s="27"/>
      <c r="M4" s="42" t="s">
        <v>70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9.75" customHeight="1">
      <c r="A5" s="4"/>
      <c r="B5" s="14"/>
      <c r="C5" s="28" t="s">
        <v>54</v>
      </c>
      <c r="D5" s="37"/>
      <c r="E5" s="37"/>
      <c r="F5" s="37"/>
      <c r="G5" s="28" t="s">
        <v>60</v>
      </c>
      <c r="H5" s="28"/>
      <c r="I5" s="28"/>
      <c r="J5" s="28"/>
      <c r="K5" s="28"/>
      <c r="L5" s="28"/>
      <c r="M5" s="28"/>
      <c r="N5" s="28"/>
      <c r="O5" s="5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ht="9.75" customHeight="1">
      <c r="A6" s="5" t="s">
        <v>2</v>
      </c>
      <c r="B6" s="15"/>
      <c r="C6" s="29"/>
      <c r="D6" s="29"/>
      <c r="E6" s="29"/>
      <c r="F6" s="29"/>
      <c r="G6" s="28" t="s">
        <v>13</v>
      </c>
      <c r="H6" s="28"/>
      <c r="I6" s="28"/>
      <c r="J6" s="28"/>
      <c r="K6" s="28" t="s">
        <v>65</v>
      </c>
      <c r="L6" s="28"/>
      <c r="M6" s="28"/>
      <c r="N6" s="28"/>
      <c r="O6" s="5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9.75" customHeight="1">
      <c r="A7" s="6"/>
      <c r="B7" s="16"/>
      <c r="C7" s="30" t="s">
        <v>13</v>
      </c>
      <c r="D7" s="30" t="s">
        <v>55</v>
      </c>
      <c r="E7" s="30" t="s">
        <v>56</v>
      </c>
      <c r="F7" s="30" t="s">
        <v>57</v>
      </c>
      <c r="G7" s="28" t="s">
        <v>61</v>
      </c>
      <c r="H7" s="28" t="s">
        <v>55</v>
      </c>
      <c r="I7" s="28" t="s">
        <v>56</v>
      </c>
      <c r="J7" s="28" t="s">
        <v>57</v>
      </c>
      <c r="K7" s="28" t="s">
        <v>61</v>
      </c>
      <c r="L7" s="28" t="s">
        <v>55</v>
      </c>
      <c r="M7" s="28" t="s">
        <v>56</v>
      </c>
      <c r="N7" s="28" t="s">
        <v>57</v>
      </c>
      <c r="O7" s="5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ht="9.75" customHeight="1">
      <c r="A8" s="7" t="s">
        <v>3</v>
      </c>
      <c r="B8" s="17"/>
      <c r="C8" s="31">
        <f>IF(SUM(D8:F8)=0,"-",SUM(D8:F8))</f>
        <v>2346.24</v>
      </c>
      <c r="D8" s="31">
        <f>IF(SUM(D9,D24,D33,D42,D48)=0,"-",SUM(D9,D24,D33,D42,D48))</f>
        <v>531.35</v>
      </c>
      <c r="E8" s="31">
        <f>IF(SUM(E9,E24,E33,E42,E48)=0,"-",SUM(E9,E24,E33,E42,E48))</f>
        <v>1716.85</v>
      </c>
      <c r="F8" s="31">
        <f>IF(SUM(F9,F24,F33,F42,F48)=0,"-",SUM(F9,F24,F33,F42,F48))</f>
        <v>98.04</v>
      </c>
      <c r="G8" s="31" t="str">
        <f>IF(SUM(H8:J8)=0,"-",SUM(H8:J8))</f>
        <v>-</v>
      </c>
      <c r="H8" s="31" t="str">
        <f>IF(SUM(H9,H24,H33,H42,H48)=0,"-",SUM(H9,H24,H33,H42,H48))</f>
        <v>-</v>
      </c>
      <c r="I8" s="31" t="str">
        <f>IF(SUM(I9,I24,I33,I42,I48)=0,"-",SUM(I9,I24,I33,I42,I48))</f>
        <v>-</v>
      </c>
      <c r="J8" s="31" t="str">
        <f>IF(SUM(J9,J24,J33,J42,J48)=0,"-",SUM(J9,J24,J33,J42,J48))</f>
        <v>-</v>
      </c>
      <c r="K8" s="31" t="str">
        <f>IF(SUM(L8:N8)=0,"-",SUM(L8:N8))</f>
        <v>-</v>
      </c>
      <c r="L8" s="31" t="str">
        <f>IF(SUM(L9,L24,L33,L42,L48)=0,"-",SUM(L9,L24,L33,L42,L48))</f>
        <v>-</v>
      </c>
      <c r="M8" s="31" t="str">
        <f>IF(SUM(M9,M24,M33,M42,M48)=0,"-",SUM(M9,M24,M33,M42,M48))</f>
        <v>-</v>
      </c>
      <c r="N8" s="31" t="str">
        <f>IF(SUM(N9,N24,N33,N42,N48)=0,"-",SUM(N9,N24,N33,N42,N48))</f>
        <v>-</v>
      </c>
      <c r="O8" s="5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ht="9.75" customHeight="1">
      <c r="A9" s="8"/>
      <c r="B9" s="18" t="s">
        <v>13</v>
      </c>
      <c r="C9" s="31">
        <f>IF(SUM(C10:C23)=0,"-",SUM(C10:C23))</f>
        <v>2244.7</v>
      </c>
      <c r="D9" s="31">
        <f>IF(SUM(D10:D23)=0,"-",SUM(D10:D23))</f>
        <v>531.35</v>
      </c>
      <c r="E9" s="31">
        <f>IF(SUM(E10:E23)=0,"-",SUM(E10:E23))</f>
        <v>1713.35</v>
      </c>
      <c r="F9" s="38">
        <f>IF(SUM(F10:F23)=0,"-",SUM(F10:F23))</f>
        <v>98.04</v>
      </c>
      <c r="G9" s="31" t="str">
        <f>IF(SUM(G10:G23)=0,"-",SUM(G10:G23))</f>
        <v>-</v>
      </c>
      <c r="H9" s="31" t="str">
        <f>IF(SUM(H10:H23)=0,"-",SUM(H10:H23))</f>
        <v>-</v>
      </c>
      <c r="I9" s="31" t="str">
        <f>IF(SUM(I10:I23)=0,"-",SUM(I10:I23))</f>
        <v>-</v>
      </c>
      <c r="J9" s="38" t="str">
        <f>IF(SUM(J10:J23)=0,"-",SUM(J10:J23))</f>
        <v>-</v>
      </c>
      <c r="K9" s="31" t="str">
        <f>IF(SUM(K10:K23)=0,"-",SUM(K10:K23))</f>
        <v>-</v>
      </c>
      <c r="L9" s="31" t="str">
        <f>IF(SUM(L10:L23)=0,"-",SUM(L10:L23))</f>
        <v>-</v>
      </c>
      <c r="M9" s="31" t="str">
        <f>IF(SUM(M10:M23)=0,"-",SUM(M10:M23))</f>
        <v>-</v>
      </c>
      <c r="N9" s="38" t="str">
        <f>IF(SUM(N10:N23)=0,"-",SUM(N10:N23))</f>
        <v>-</v>
      </c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ht="9.75" customHeight="1">
      <c r="A10" s="9"/>
      <c r="B10" s="19" t="s">
        <v>14</v>
      </c>
      <c r="C10" s="32">
        <f>IF(SUM(D10:E10)=0,"-",SUM(D10:E10))</f>
        <v>1377.57</v>
      </c>
      <c r="D10" s="32">
        <f>IF(SUM(H10,'水產養殖面積-按魚類別分(續一)'!H10)=0,"-",SUM(H10,'水產養殖面積-按魚類別分(續一)'!H10))</f>
        <v>470</v>
      </c>
      <c r="E10" s="32">
        <f>IF(SUM(I10,'水產養殖面積-按魚類別分(續一)'!I10)=0,"-",SUM(I10,'水產養殖面積-按魚類別分(續一)'!I10))</f>
        <v>907.57</v>
      </c>
      <c r="F10" s="39">
        <f>IF(SUM(J10,'水產養殖面積-按魚類別分(續一)'!J10)=0,"-",SUM(J10,'水產養殖面積-按魚類別分(續一)'!J10))</f>
        <v>47</v>
      </c>
      <c r="G10" s="32" t="str">
        <f>IF(SUM(H10:I10)=0,"-",SUM(H10:I10))</f>
        <v>-</v>
      </c>
      <c r="H10" s="32" t="str">
        <f>IF(SUM(L10,'水產養殖面積-按魚類別分(續一)'!D10)=0,"-",SUM(L10,'水產養殖面積-按魚類別分(續一)'!D10))</f>
        <v>-</v>
      </c>
      <c r="I10" s="32" t="str">
        <f>IF(SUM(M10,'水產養殖面積-按魚類別分(續一)'!E10)=0,"-",SUM(M10,'水產養殖面積-按魚類別分(續一)'!E10))</f>
        <v>-</v>
      </c>
      <c r="J10" s="39" t="str">
        <f>IF(SUM(N10,'水產養殖面積-按魚類別分(續一)'!F10)=0,"-",SUM(N10,'水產養殖面積-按魚類別分(續一)'!F10))</f>
        <v>-</v>
      </c>
      <c r="K10" s="32" t="str">
        <f>IF(SUM(L10:M10)=0,"-",SUM(L10:M10))</f>
        <v>-</v>
      </c>
      <c r="L10" s="50">
        <v>0</v>
      </c>
      <c r="M10" s="50">
        <v>0</v>
      </c>
      <c r="N10" s="39" t="s">
        <v>71</v>
      </c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ht="9.75" customHeight="1">
      <c r="A11" s="9"/>
      <c r="B11" s="20" t="s">
        <v>15</v>
      </c>
      <c r="C11" s="33">
        <f>IF(SUM(D11:E11)=0,"-",SUM(D11:E11))</f>
        <v>707.38</v>
      </c>
      <c r="D11" s="33">
        <f>IF(SUM(H11,'水產養殖面積-按魚類別分(續一)'!H11)=0,"-",SUM(H11,'水產養殖面積-按魚類別分(續一)'!H11))</f>
        <v>60</v>
      </c>
      <c r="E11" s="33">
        <f>IF(SUM(I11,'水產養殖面積-按魚類別分(續一)'!I11)=0,"-",SUM(I11,'水產養殖面積-按魚類別分(續一)'!I11))</f>
        <v>647.38</v>
      </c>
      <c r="F11" s="39">
        <f>IF(SUM(J11,'水產養殖面積-按魚類別分(續一)'!J11)=0,"-",SUM(J11,'水產養殖面積-按魚類別分(續一)'!J11))</f>
        <v>43.74</v>
      </c>
      <c r="G11" s="33" t="str">
        <f>IF(SUM(H11:I11)=0,"-",SUM(H11:I11))</f>
        <v>-</v>
      </c>
      <c r="H11" s="33" t="str">
        <f>IF(SUM(L11,'水產養殖面積-按魚類別分(續一)'!D11)=0,"-",SUM(L11,'水產養殖面積-按魚類別分(續一)'!D11))</f>
        <v>-</v>
      </c>
      <c r="I11" s="33" t="str">
        <f>IF(SUM(M11,'水產養殖面積-按魚類別分(續一)'!E11)=0,"-",SUM(M11,'水產養殖面積-按魚類別分(續一)'!E11))</f>
        <v>-</v>
      </c>
      <c r="J11" s="39" t="str">
        <f>IF(SUM(N11,'水產養殖面積-按魚類別分(續一)'!F11)=0,"-",SUM(N11,'水產養殖面積-按魚類別分(續一)'!F11))</f>
        <v>-</v>
      </c>
      <c r="K11" s="33" t="str">
        <f>IF(SUM(L11:M11)=0,"-",SUM(L11:M11))</f>
        <v>-</v>
      </c>
      <c r="L11" s="51">
        <v>0</v>
      </c>
      <c r="M11" s="51">
        <v>0</v>
      </c>
      <c r="N11" s="39" t="s">
        <v>71</v>
      </c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ht="9.75" customHeight="1">
      <c r="A12" s="9" t="s">
        <v>4</v>
      </c>
      <c r="B12" s="20" t="s">
        <v>16</v>
      </c>
      <c r="C12" s="33" t="str">
        <f>IF(SUM(D12:E12)=0,"-",SUM(D12:E12))</f>
        <v>-</v>
      </c>
      <c r="D12" s="33" t="str">
        <f>IF(SUM(H12,'水產養殖面積-按魚類別分(續一)'!H12)=0,"-",SUM(H12,'水產養殖面積-按魚類別分(續一)'!H12))</f>
        <v>-</v>
      </c>
      <c r="E12" s="33" t="str">
        <f>IF(SUM(I12,'水產養殖面積-按魚類別分(續一)'!I12)=0,"-",SUM(I12,'水產養殖面積-按魚類別分(續一)'!I12))</f>
        <v>-</v>
      </c>
      <c r="F12" s="39" t="str">
        <f>IF(SUM(J12,'水產養殖面積-按魚類別分(續一)'!J12)=0,"-",SUM(J12,'水產養殖面積-按魚類別分(續一)'!J12))</f>
        <v>-</v>
      </c>
      <c r="G12" s="33" t="str">
        <f>IF(SUM(H12:I12)=0,"-",SUM(H12:I12))</f>
        <v>-</v>
      </c>
      <c r="H12" s="33" t="str">
        <f>IF(SUM(L12,'水產養殖面積-按魚類別分(續一)'!D12)=0,"-",SUM(L12,'水產養殖面積-按魚類別分(續一)'!D12))</f>
        <v>-</v>
      </c>
      <c r="I12" s="33" t="str">
        <f>IF(SUM(M12,'水產養殖面積-按魚類別分(續一)'!E12)=0,"-",SUM(M12,'水產養殖面積-按魚類別分(續一)'!E12))</f>
        <v>-</v>
      </c>
      <c r="J12" s="39" t="str">
        <f>IF(SUM(N12,'水產養殖面積-按魚類別分(續一)'!F12)=0,"-",SUM(N12,'水產養殖面積-按魚類別分(續一)'!F12))</f>
        <v>-</v>
      </c>
      <c r="K12" s="33" t="str">
        <f>IF(SUM(L12:M12)=0,"-",SUM(L12:M12))</f>
        <v>-</v>
      </c>
      <c r="L12" s="51">
        <v>0</v>
      </c>
      <c r="M12" s="51">
        <v>0</v>
      </c>
      <c r="N12" s="39" t="s">
        <v>71</v>
      </c>
      <c r="O12" s="5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ht="9.75" customHeight="1">
      <c r="A13" s="9"/>
      <c r="B13" s="20" t="s">
        <v>17</v>
      </c>
      <c r="C13" s="33" t="str">
        <f>IF(SUM(D13:E13)=0,"-",SUM(D13:E13))</f>
        <v>-</v>
      </c>
      <c r="D13" s="33" t="str">
        <f>IF(SUM(H13,'水產養殖面積-按魚類別分(續一)'!H13)=0,"-",SUM(H13,'水產養殖面積-按魚類別分(續一)'!H13))</f>
        <v>-</v>
      </c>
      <c r="E13" s="33" t="str">
        <f>IF(SUM(I13,'水產養殖面積-按魚類別分(續一)'!I13)=0,"-",SUM(I13,'水產養殖面積-按魚類別分(續一)'!I13))</f>
        <v>-</v>
      </c>
      <c r="F13" s="39" t="str">
        <f>IF(SUM(J13,'水產養殖面積-按魚類別分(續一)'!J13)=0,"-",SUM(J13,'水產養殖面積-按魚類別分(續一)'!J13))</f>
        <v>-</v>
      </c>
      <c r="G13" s="33" t="str">
        <f>IF(SUM(H13:I13)=0,"-",SUM(H13:I13))</f>
        <v>-</v>
      </c>
      <c r="H13" s="33" t="str">
        <f>IF(SUM(L13,'水產養殖面積-按魚類別分(續一)'!D13)=0,"-",SUM(L13,'水產養殖面積-按魚類別分(續一)'!D13))</f>
        <v>-</v>
      </c>
      <c r="I13" s="33" t="str">
        <f>IF(SUM(M13,'水產養殖面積-按魚類別分(續一)'!E13)=0,"-",SUM(M13,'水產養殖面積-按魚類別分(續一)'!E13))</f>
        <v>-</v>
      </c>
      <c r="J13" s="39" t="str">
        <f>IF(SUM(N13,'水產養殖面積-按魚類別分(續一)'!F13)=0,"-",SUM(N13,'水產養殖面積-按魚類別分(續一)'!F13))</f>
        <v>-</v>
      </c>
      <c r="K13" s="33" t="str">
        <f>IF(SUM(L13:M13)=0,"-",SUM(L13:M13))</f>
        <v>-</v>
      </c>
      <c r="L13" s="51">
        <v>0</v>
      </c>
      <c r="M13" s="51">
        <v>0</v>
      </c>
      <c r="N13" s="39" t="s">
        <v>71</v>
      </c>
      <c r="O13" s="5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ht="9.75" customHeight="1">
      <c r="A14" s="9"/>
      <c r="B14" s="20" t="s">
        <v>18</v>
      </c>
      <c r="C14" s="33">
        <f>IF(SUM(D14:E14)=0,"-",SUM(D14:E14))</f>
        <v>81.4</v>
      </c>
      <c r="D14" s="33" t="str">
        <f>IF(SUM(H14,'水產養殖面積-按魚類別分(續一)'!H14)=0,"-",SUM(H14,'水產養殖面積-按魚類別分(續一)'!H14))</f>
        <v>-</v>
      </c>
      <c r="E14" s="33">
        <f>IF(SUM(I14,'水產養殖面積-按魚類別分(續一)'!I14)=0,"-",SUM(I14,'水產養殖面積-按魚類別分(續一)'!I14))</f>
        <v>81.4</v>
      </c>
      <c r="F14" s="39">
        <f>IF(SUM(J14,'水產養殖面積-按魚類別分(續一)'!J14)=0,"-",SUM(J14,'水產養殖面積-按魚類別分(續一)'!J14))</f>
        <v>7.3</v>
      </c>
      <c r="G14" s="33" t="str">
        <f>IF(SUM(H14:I14)=0,"-",SUM(H14:I14))</f>
        <v>-</v>
      </c>
      <c r="H14" s="33" t="str">
        <f>IF(SUM(L14,'水產養殖面積-按魚類別分(續一)'!D14)=0,"-",SUM(L14,'水產養殖面積-按魚類別分(續一)'!D14))</f>
        <v>-</v>
      </c>
      <c r="I14" s="33" t="str">
        <f>IF(SUM(M14,'水產養殖面積-按魚類別分(續一)'!E14)=0,"-",SUM(M14,'水產養殖面積-按魚類別分(續一)'!E14))</f>
        <v>-</v>
      </c>
      <c r="J14" s="39" t="str">
        <f>IF(SUM(N14,'水產養殖面積-按魚類別分(續一)'!F14)=0,"-",SUM(N14,'水產養殖面積-按魚類別分(續一)'!F14))</f>
        <v>-</v>
      </c>
      <c r="K14" s="33" t="str">
        <f>IF(SUM(L14:M14)=0,"-",SUM(L14:M14))</f>
        <v>-</v>
      </c>
      <c r="L14" s="51">
        <v>0</v>
      </c>
      <c r="M14" s="51">
        <v>0</v>
      </c>
      <c r="N14" s="39" t="s">
        <v>71</v>
      </c>
      <c r="O14" s="5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ht="9.75" customHeight="1">
      <c r="A15" s="9"/>
      <c r="B15" s="20" t="s">
        <v>19</v>
      </c>
      <c r="C15" s="33" t="str">
        <f>IF(SUM(D15:E15)=0,"-",SUM(D15:E15))</f>
        <v>-</v>
      </c>
      <c r="D15" s="33" t="str">
        <f>IF(SUM(H15,'水產養殖面積-按魚類別分(續一)'!H15)=0,"-",SUM(H15,'水產養殖面積-按魚類別分(續一)'!H15))</f>
        <v>-</v>
      </c>
      <c r="E15" s="33" t="str">
        <f>IF(SUM(I15,'水產養殖面積-按魚類別分(續一)'!I15)=0,"-",SUM(I15,'水產養殖面積-按魚類別分(續一)'!I15))</f>
        <v>-</v>
      </c>
      <c r="F15" s="39" t="str">
        <f>IF(SUM(J15,'水產養殖面積-按魚類別分(續一)'!J15)=0,"-",SUM(J15,'水產養殖面積-按魚類別分(續一)'!J15))</f>
        <v>-</v>
      </c>
      <c r="G15" s="33" t="str">
        <f>IF(SUM(H15:I15)=0,"-",SUM(H15:I15))</f>
        <v>-</v>
      </c>
      <c r="H15" s="33" t="str">
        <f>IF(SUM(L15,'水產養殖面積-按魚類別分(續一)'!D15)=0,"-",SUM(L15,'水產養殖面積-按魚類別分(續一)'!D15))</f>
        <v>-</v>
      </c>
      <c r="I15" s="33" t="str">
        <f>IF(SUM(M15,'水產養殖面積-按魚類別分(續一)'!E15)=0,"-",SUM(M15,'水產養殖面積-按魚類別分(續一)'!E15))</f>
        <v>-</v>
      </c>
      <c r="J15" s="39" t="str">
        <f>IF(SUM(N15,'水產養殖面積-按魚類別分(續一)'!F15)=0,"-",SUM(N15,'水產養殖面積-按魚類別分(續一)'!F15))</f>
        <v>-</v>
      </c>
      <c r="K15" s="33" t="str">
        <f>IF(SUM(L15:M15)=0,"-",SUM(L15:M15))</f>
        <v>-</v>
      </c>
      <c r="L15" s="51">
        <v>0</v>
      </c>
      <c r="M15" s="51">
        <v>0</v>
      </c>
      <c r="N15" s="39" t="s">
        <v>71</v>
      </c>
      <c r="O15" s="5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ht="9.75" customHeight="1">
      <c r="A16" s="9"/>
      <c r="B16" s="20" t="s">
        <v>20</v>
      </c>
      <c r="C16" s="33" t="str">
        <f>IF(SUM(D16:E16)=0,"-",SUM(D16:E16))</f>
        <v>-</v>
      </c>
      <c r="D16" s="33" t="str">
        <f>IF(SUM(H16,'水產養殖面積-按魚類別分(續一)'!H16)=0,"-",SUM(H16,'水產養殖面積-按魚類別分(續一)'!H16))</f>
        <v>-</v>
      </c>
      <c r="E16" s="33" t="str">
        <f>IF(SUM(I16,'水產養殖面積-按魚類別分(續一)'!I16)=0,"-",SUM(I16,'水產養殖面積-按魚類別分(續一)'!I16))</f>
        <v>-</v>
      </c>
      <c r="F16" s="39" t="str">
        <f>IF(SUM(J16,'水產養殖面積-按魚類別分(續一)'!J16)=0,"-",SUM(J16,'水產養殖面積-按魚類別分(續一)'!J16))</f>
        <v>-</v>
      </c>
      <c r="G16" s="33" t="str">
        <f>IF(SUM(H16:I16)=0,"-",SUM(H16:I16))</f>
        <v>-</v>
      </c>
      <c r="H16" s="33" t="str">
        <f>IF(SUM(L16,'水產養殖面積-按魚類別分(續一)'!D16)=0,"-",SUM(L16,'水產養殖面積-按魚類別分(續一)'!D16))</f>
        <v>-</v>
      </c>
      <c r="I16" s="33" t="str">
        <f>IF(SUM(M16,'水產養殖面積-按魚類別分(續一)'!E16)=0,"-",SUM(M16,'水產養殖面積-按魚類別分(續一)'!E16))</f>
        <v>-</v>
      </c>
      <c r="J16" s="39" t="str">
        <f>IF(SUM(N16,'水產養殖面積-按魚類別分(續一)'!F16)=0,"-",SUM(N16,'水產養殖面積-按魚類別分(續一)'!F16))</f>
        <v>-</v>
      </c>
      <c r="K16" s="33" t="str">
        <f>IF(SUM(L16:M16)=0,"-",SUM(L16:M16))</f>
        <v>-</v>
      </c>
      <c r="L16" s="51">
        <v>0</v>
      </c>
      <c r="M16" s="51">
        <v>0</v>
      </c>
      <c r="N16" s="39" t="s">
        <v>71</v>
      </c>
      <c r="O16" s="5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1:50" ht="9.75" customHeight="1">
      <c r="A17" s="9"/>
      <c r="B17" s="20" t="s">
        <v>21</v>
      </c>
      <c r="C17" s="33">
        <f>IF(SUM(D17:E17)=0,"-",SUM(D17:E17))</f>
        <v>0.45</v>
      </c>
      <c r="D17" s="33">
        <f>IF(SUM(H17,'水產養殖面積-按魚類別分(續一)'!H17)=0,"-",SUM(H17,'水產養殖面積-按魚類別分(續一)'!H17))</f>
        <v>0.45</v>
      </c>
      <c r="E17" s="33" t="str">
        <f>IF(SUM(I17,'水產養殖面積-按魚類別分(續一)'!I17)=0,"-",SUM(I17,'水產養殖面積-按魚類別分(續一)'!I17))</f>
        <v>-</v>
      </c>
      <c r="F17" s="39" t="str">
        <f>IF(SUM(J17,'水產養殖面積-按魚類別分(續一)'!J17)=0,"-",SUM(J17,'水產養殖面積-按魚類別分(續一)'!J17))</f>
        <v>-</v>
      </c>
      <c r="G17" s="33" t="str">
        <f>IF(SUM(H17:I17)=0,"-",SUM(H17:I17))</f>
        <v>-</v>
      </c>
      <c r="H17" s="33" t="str">
        <f>IF(SUM(L17,'水產養殖面積-按魚類別分(續一)'!D17)=0,"-",SUM(L17,'水產養殖面積-按魚類別分(續一)'!D17))</f>
        <v>-</v>
      </c>
      <c r="I17" s="33" t="str">
        <f>IF(SUM(M17,'水產養殖面積-按魚類別分(續一)'!E17)=0,"-",SUM(M17,'水產養殖面積-按魚類別分(續一)'!E17))</f>
        <v>-</v>
      </c>
      <c r="J17" s="39" t="str">
        <f>IF(SUM(N17,'水產養殖面積-按魚類別分(續一)'!F17)=0,"-",SUM(N17,'水產養殖面積-按魚類別分(續一)'!F17))</f>
        <v>-</v>
      </c>
      <c r="K17" s="33" t="str">
        <f>IF(SUM(L17:M17)=0,"-",SUM(L17:M17))</f>
        <v>-</v>
      </c>
      <c r="L17" s="51">
        <v>0</v>
      </c>
      <c r="M17" s="51">
        <v>0</v>
      </c>
      <c r="N17" s="39" t="s">
        <v>71</v>
      </c>
      <c r="O17" s="5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1:50" ht="9.75" customHeight="1">
      <c r="A18" s="9"/>
      <c r="B18" s="20" t="s">
        <v>22</v>
      </c>
      <c r="C18" s="33" t="str">
        <f>IF(SUM(D18:E18)=0,"-",SUM(D18:E18))</f>
        <v>-</v>
      </c>
      <c r="D18" s="33" t="str">
        <f>IF(SUM(H18,'水產養殖面積-按魚類別分(續一)'!H18)=0,"-",SUM(H18,'水產養殖面積-按魚類別分(續一)'!H18))</f>
        <v>-</v>
      </c>
      <c r="E18" s="33" t="str">
        <f>IF(SUM(I18,'水產養殖面積-按魚類別分(續一)'!I18)=0,"-",SUM(I18,'水產養殖面積-按魚類別分(續一)'!I18))</f>
        <v>-</v>
      </c>
      <c r="F18" s="39" t="str">
        <f>IF(SUM(J18,'水產養殖面積-按魚類別分(續一)'!J18)=0,"-",SUM(J18,'水產養殖面積-按魚類別分(續一)'!J18))</f>
        <v>-</v>
      </c>
      <c r="G18" s="33" t="str">
        <f>IF(SUM(H18:I18)=0,"-",SUM(H18:I18))</f>
        <v>-</v>
      </c>
      <c r="H18" s="33" t="str">
        <f>IF(SUM(L18,'水產養殖面積-按魚類別分(續一)'!D18)=0,"-",SUM(L18,'水產養殖面積-按魚類別分(續一)'!D18))</f>
        <v>-</v>
      </c>
      <c r="I18" s="33" t="str">
        <f>IF(SUM(M18,'水產養殖面積-按魚類別分(續一)'!E18)=0,"-",SUM(M18,'水產養殖面積-按魚類別分(續一)'!E18))</f>
        <v>-</v>
      </c>
      <c r="J18" s="39" t="str">
        <f>IF(SUM(N18,'水產養殖面積-按魚類別分(續一)'!F18)=0,"-",SUM(N18,'水產養殖面積-按魚類別分(續一)'!F18))</f>
        <v>-</v>
      </c>
      <c r="K18" s="33" t="str">
        <f>IF(SUM(L18:M18)=0,"-",SUM(L18:M18))</f>
        <v>-</v>
      </c>
      <c r="L18" s="51">
        <v>0</v>
      </c>
      <c r="M18" s="51">
        <v>0</v>
      </c>
      <c r="N18" s="39" t="s">
        <v>71</v>
      </c>
      <c r="O18" s="5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9.75" customHeight="1">
      <c r="A19" s="9" t="s">
        <v>5</v>
      </c>
      <c r="B19" s="20" t="s">
        <v>23</v>
      </c>
      <c r="C19" s="33" t="str">
        <f>IF(SUM(D19:E19)=0,"-",SUM(D19:E19))</f>
        <v>-</v>
      </c>
      <c r="D19" s="33" t="str">
        <f>IF(SUM(H19,'水產養殖面積-按魚類別分(續一)'!H19)=0,"-",SUM(H19,'水產養殖面積-按魚類別分(續一)'!H19))</f>
        <v>-</v>
      </c>
      <c r="E19" s="33" t="str">
        <f>IF(SUM(I19,'水產養殖面積-按魚類別分(續一)'!I19)=0,"-",SUM(I19,'水產養殖面積-按魚類別分(續一)'!I19))</f>
        <v>-</v>
      </c>
      <c r="F19" s="39" t="str">
        <f>IF(SUM(J19,'水產養殖面積-按魚類別分(續一)'!J19)=0,"-",SUM(J19,'水產養殖面積-按魚類別分(續一)'!J19))</f>
        <v>-</v>
      </c>
      <c r="G19" s="33" t="str">
        <f>IF(SUM(H19:I19)=0,"-",SUM(H19:I19))</f>
        <v>-</v>
      </c>
      <c r="H19" s="33" t="str">
        <f>IF(SUM(L19,'水產養殖面積-按魚類別分(續一)'!D19)=0,"-",SUM(L19,'水產養殖面積-按魚類別分(續一)'!D19))</f>
        <v>-</v>
      </c>
      <c r="I19" s="33" t="str">
        <f>IF(SUM(M19,'水產養殖面積-按魚類別分(續一)'!E19)=0,"-",SUM(M19,'水產養殖面積-按魚類別分(續一)'!E19))</f>
        <v>-</v>
      </c>
      <c r="J19" s="39" t="str">
        <f>IF(SUM(N19,'水產養殖面積-按魚類別分(續一)'!F19)=0,"-",SUM(N19,'水產養殖面積-按魚類別分(續一)'!F19))</f>
        <v>-</v>
      </c>
      <c r="K19" s="33" t="str">
        <f>IF(SUM(L19:M19)=0,"-",SUM(L19:M19))</f>
        <v>-</v>
      </c>
      <c r="L19" s="51">
        <v>0</v>
      </c>
      <c r="M19" s="51">
        <v>0</v>
      </c>
      <c r="N19" s="39" t="s">
        <v>71</v>
      </c>
      <c r="O19" s="5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9.75" customHeight="1">
      <c r="A20" s="9"/>
      <c r="B20" s="20" t="s">
        <v>24</v>
      </c>
      <c r="C20" s="33" t="str">
        <f>IF(SUM(D20:E20)=0,"-",SUM(D20:E20))</f>
        <v>-</v>
      </c>
      <c r="D20" s="33" t="str">
        <f>IF(SUM(H20,'水產養殖面積-按魚類別分(續一)'!H20)=0,"-",SUM(H20,'水產養殖面積-按魚類別分(續一)'!H20))</f>
        <v>-</v>
      </c>
      <c r="E20" s="33" t="str">
        <f>IF(SUM(I20,'水產養殖面積-按魚類別分(續一)'!I20)=0,"-",SUM(I20,'水產養殖面積-按魚類別分(續一)'!I20))</f>
        <v>-</v>
      </c>
      <c r="F20" s="39" t="str">
        <f>IF(SUM(J20,'水產養殖面積-按魚類別分(續一)'!J20)=0,"-",SUM(J20,'水產養殖面積-按魚類別分(續一)'!J20))</f>
        <v>-</v>
      </c>
      <c r="G20" s="33" t="str">
        <f>IF(SUM(H20:I20)=0,"-",SUM(H20:I20))</f>
        <v>-</v>
      </c>
      <c r="H20" s="33" t="str">
        <f>IF(SUM(L20,'水產養殖面積-按魚類別分(續一)'!D20)=0,"-",SUM(L20,'水產養殖面積-按魚類別分(續一)'!D20))</f>
        <v>-</v>
      </c>
      <c r="I20" s="33" t="str">
        <f>IF(SUM(M20,'水產養殖面積-按魚類別分(續一)'!E20)=0,"-",SUM(M20,'水產養殖面積-按魚類別分(續一)'!E20))</f>
        <v>-</v>
      </c>
      <c r="J20" s="39" t="str">
        <f>IF(SUM(N20,'水產養殖面積-按魚類別分(續一)'!F20)=0,"-",SUM(N20,'水產養殖面積-按魚類別分(續一)'!F20))</f>
        <v>-</v>
      </c>
      <c r="K20" s="33" t="str">
        <f>IF(SUM(L20:M20)=0,"-",SUM(L20:M20))</f>
        <v>-</v>
      </c>
      <c r="L20" s="51">
        <v>0</v>
      </c>
      <c r="M20" s="51">
        <v>0</v>
      </c>
      <c r="N20" s="39" t="s">
        <v>71</v>
      </c>
      <c r="O20" s="5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1:50" ht="9.75" customHeight="1">
      <c r="A21" s="9"/>
      <c r="B21" s="20" t="s">
        <v>25</v>
      </c>
      <c r="C21" s="33" t="str">
        <f>IF(SUM(D21:E21)=0,"-",SUM(D21:E21))</f>
        <v>-</v>
      </c>
      <c r="D21" s="33" t="str">
        <f>IF(SUM(H21,'水產養殖面積-按魚類別分(續一)'!H21)=0,"-",SUM(H21,'水產養殖面積-按魚類別分(續一)'!H21))</f>
        <v>-</v>
      </c>
      <c r="E21" s="33" t="str">
        <f>IF(SUM(I21,'水產養殖面積-按魚類別分(續一)'!I21)=0,"-",SUM(I21,'水產養殖面積-按魚類別分(續一)'!I21))</f>
        <v>-</v>
      </c>
      <c r="F21" s="39" t="str">
        <f>IF(SUM(J21,'水產養殖面積-按魚類別分(續一)'!J21)=0,"-",SUM(J21,'水產養殖面積-按魚類別分(續一)'!J21))</f>
        <v>-</v>
      </c>
      <c r="G21" s="33" t="str">
        <f>IF(SUM(H21:I21)=0,"-",SUM(H21:I21))</f>
        <v>-</v>
      </c>
      <c r="H21" s="33" t="str">
        <f>IF(SUM(L21,'水產養殖面積-按魚類別分(續一)'!D21)=0,"-",SUM(L21,'水產養殖面積-按魚類別分(續一)'!D21))</f>
        <v>-</v>
      </c>
      <c r="I21" s="33" t="str">
        <f>IF(SUM(M21,'水產養殖面積-按魚類別分(續一)'!E21)=0,"-",SUM(M21,'水產養殖面積-按魚類別分(續一)'!E21))</f>
        <v>-</v>
      </c>
      <c r="J21" s="39" t="str">
        <f>IF(SUM(N21,'水產養殖面積-按魚類別分(續一)'!F21)=0,"-",SUM(N21,'水產養殖面積-按魚類別分(續一)'!F21))</f>
        <v>-</v>
      </c>
      <c r="K21" s="33" t="str">
        <f>IF(SUM(L21:M21)=0,"-",SUM(L21:M21))</f>
        <v>-</v>
      </c>
      <c r="L21" s="51">
        <v>0</v>
      </c>
      <c r="M21" s="51">
        <v>0</v>
      </c>
      <c r="N21" s="39" t="s">
        <v>71</v>
      </c>
      <c r="O21" s="5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ht="9.75" customHeight="1">
      <c r="A22" s="9"/>
      <c r="B22" s="20" t="s">
        <v>26</v>
      </c>
      <c r="C22" s="33" t="str">
        <f>IF(SUM(D22:E22)=0,"-",SUM(D22:E22))</f>
        <v>-</v>
      </c>
      <c r="D22" s="33" t="str">
        <f>IF(SUM(H22,'水產養殖面積-按魚類別分(續一)'!H22)=0,"-",SUM(H22,'水產養殖面積-按魚類別分(續一)'!H22))</f>
        <v>-</v>
      </c>
      <c r="E22" s="33" t="str">
        <f>IF(SUM(I22,'水產養殖面積-按魚類別分(續一)'!I22)=0,"-",SUM(I22,'水產養殖面積-按魚類別分(續一)'!I22))</f>
        <v>-</v>
      </c>
      <c r="F22" s="39" t="str">
        <f>IF(SUM(J22,'水產養殖面積-按魚類別分(續一)'!J22)=0,"-",SUM(J22,'水產養殖面積-按魚類別分(續一)'!J22))</f>
        <v>-</v>
      </c>
      <c r="G22" s="33" t="str">
        <f>IF(SUM(H22:I22)=0,"-",SUM(H22:I22))</f>
        <v>-</v>
      </c>
      <c r="H22" s="33" t="str">
        <f>IF(SUM(L22,'水產養殖面積-按魚類別分(續一)'!D22)=0,"-",SUM(L22,'水產養殖面積-按魚類別分(續一)'!D22))</f>
        <v>-</v>
      </c>
      <c r="I22" s="33" t="str">
        <f>IF(SUM(M22,'水產養殖面積-按魚類別分(續一)'!E22)=0,"-",SUM(M22,'水產養殖面積-按魚類別分(續一)'!E22))</f>
        <v>-</v>
      </c>
      <c r="J22" s="39" t="str">
        <f>IF(SUM(N22,'水產養殖面積-按魚類別分(續一)'!F22)=0,"-",SUM(N22,'水產養殖面積-按魚類別分(續一)'!F22))</f>
        <v>-</v>
      </c>
      <c r="K22" s="33" t="str">
        <f>IF(SUM(L22:M22)=0,"-",SUM(L22:M22))</f>
        <v>-</v>
      </c>
      <c r="L22" s="51">
        <v>0</v>
      </c>
      <c r="M22" s="51">
        <v>0</v>
      </c>
      <c r="N22" s="39" t="s">
        <v>71</v>
      </c>
      <c r="O22" s="5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9.75" customHeight="1">
      <c r="A23" s="10"/>
      <c r="B23" s="21" t="s">
        <v>27</v>
      </c>
      <c r="C23" s="34">
        <f>IF(SUM(D23:E23)=0,"-",SUM(D23:E23))</f>
        <v>77.9</v>
      </c>
      <c r="D23" s="34">
        <f>IF(SUM(H23,'水產養殖面積-按魚類別分(續一)'!H23)=0,"-",SUM(H23,'水產養殖面積-按魚類別分(續一)'!H23))</f>
        <v>0.9</v>
      </c>
      <c r="E23" s="34">
        <f>IF(SUM(I23,'水產養殖面積-按魚類別分(續一)'!I23)=0,"-",SUM(I23,'水產養殖面積-按魚類別分(續一)'!I23))</f>
        <v>77</v>
      </c>
      <c r="F23" s="39" t="str">
        <f>IF(SUM(J23,'水產養殖面積-按魚類別分(續一)'!J23)=0,"-",SUM(J23,'水產養殖面積-按魚類別分(續一)'!J23))</f>
        <v>-</v>
      </c>
      <c r="G23" s="34" t="str">
        <f>IF(SUM(H23:I23)=0,"-",SUM(H23:I23))</f>
        <v>-</v>
      </c>
      <c r="H23" s="34" t="str">
        <f>IF(SUM(L23,'水產養殖面積-按魚類別分(續一)'!D23)=0,"-",SUM(L23,'水產養殖面積-按魚類別分(續一)'!D23))</f>
        <v>-</v>
      </c>
      <c r="I23" s="34" t="str">
        <f>IF(SUM(M23,'水產養殖面積-按魚類別分(續一)'!E23)=0,"-",SUM(M23,'水產養殖面積-按魚類別分(續一)'!E23))</f>
        <v>-</v>
      </c>
      <c r="J23" s="39" t="str">
        <f>IF(SUM(N23,'水產養殖面積-按魚類別分(續一)'!F23)=0,"-",SUM(N23,'水產養殖面積-按魚類別分(續一)'!F23))</f>
        <v>-</v>
      </c>
      <c r="K23" s="34" t="str">
        <f>IF(SUM(L23:M23)=0,"-",SUM(L23:M23))</f>
        <v>-</v>
      </c>
      <c r="L23" s="52">
        <v>0</v>
      </c>
      <c r="M23" s="52">
        <v>0</v>
      </c>
      <c r="N23" s="39" t="s">
        <v>71</v>
      </c>
      <c r="O23" s="5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9.75" customHeight="1">
      <c r="A24" s="8"/>
      <c r="B24" s="18" t="s">
        <v>13</v>
      </c>
      <c r="C24" s="31" t="str">
        <f>IF(SUM(C25:C32)=0,"-",SUM(C25:C32))</f>
        <v>-</v>
      </c>
      <c r="D24" s="31" t="str">
        <f>IF(SUM(D25:D32)=0,"-",SUM(D25:D32))</f>
        <v>-</v>
      </c>
      <c r="E24" s="31" t="str">
        <f>IF(SUM(E25:E32)=0,"-",SUM(E25:E32))</f>
        <v>-</v>
      </c>
      <c r="F24" s="39" t="str">
        <f>IF(SUM(F25:F32)=0,"-",SUM(F25:F32))</f>
        <v>-</v>
      </c>
      <c r="G24" s="31" t="str">
        <f>IF(SUM(G25:G32)=0,"-",SUM(G25:G32))</f>
        <v>-</v>
      </c>
      <c r="H24" s="31" t="str">
        <f>IF(SUM(H25:H32)=0,"-",SUM(H25:H32))</f>
        <v>-</v>
      </c>
      <c r="I24" s="31" t="str">
        <f>IF(SUM(I25:I32)=0,"-",SUM(I25:I32))</f>
        <v>-</v>
      </c>
      <c r="J24" s="39" t="str">
        <f>IF(SUM(J25:J32)=0,"-",SUM(J25:J32))</f>
        <v>-</v>
      </c>
      <c r="K24" s="31" t="str">
        <f>IF(SUM(K25:K32)=0,"-",SUM(K25:K32))</f>
        <v>-</v>
      </c>
      <c r="L24" s="31" t="str">
        <f>IF(SUM(L25:L32)=0,"-",SUM(L25:L32))</f>
        <v>-</v>
      </c>
      <c r="M24" s="31" t="str">
        <f>IF(SUM(M25:M32)=0,"-",SUM(M25:M32))</f>
        <v>-</v>
      </c>
      <c r="N24" s="39" t="str">
        <f>IF(SUM(N25:N32)=0,"-",SUM(N25:N32))</f>
        <v>-</v>
      </c>
      <c r="O24" s="5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ht="9.75" customHeight="1">
      <c r="A25" s="9"/>
      <c r="B25" s="19" t="s">
        <v>28</v>
      </c>
      <c r="C25" s="32" t="str">
        <f>IF(SUM(D25:E25)=0,"-",SUM(D25:E25))</f>
        <v>-</v>
      </c>
      <c r="D25" s="32" t="str">
        <f>IF(SUM(H25,'水產養殖面積-按魚類別分(續一)'!H25)=0,"-",SUM(H25,'水產養殖面積-按魚類別分(續一)'!H25))</f>
        <v>-</v>
      </c>
      <c r="E25" s="32" t="str">
        <f>IF(SUM(I25,'水產養殖面積-按魚類別分(續一)'!I25)=0,"-",SUM(I25,'水產養殖面積-按魚類別分(續一)'!I25))</f>
        <v>-</v>
      </c>
      <c r="F25" s="39" t="str">
        <f>IF(SUM(J25,'水產養殖面積-按魚類別分(續一)'!J25)=0,"-",SUM(J25,'水產養殖面積-按魚類別分(續一)'!J25))</f>
        <v>-</v>
      </c>
      <c r="G25" s="32" t="str">
        <f>IF(SUM(H25:I25)=0,"-",SUM(H25:I25))</f>
        <v>-</v>
      </c>
      <c r="H25" s="32" t="str">
        <f>IF(SUM(L25,'水產養殖面積-按魚類別分(續一)'!D25)=0,"-",SUM(L25,'水產養殖面積-按魚類別分(續一)'!D25))</f>
        <v>-</v>
      </c>
      <c r="I25" s="32" t="str">
        <f>IF(SUM(M25,'水產養殖面積-按魚類別分(續一)'!E25)=0,"-",SUM(M25,'水產養殖面積-按魚類別分(續一)'!E25))</f>
        <v>-</v>
      </c>
      <c r="J25" s="39" t="str">
        <f>IF(SUM(N25,'水產養殖面積-按魚類別分(續一)'!F25)=0,"-",SUM(N25,'水產養殖面積-按魚類別分(續一)'!F25))</f>
        <v>-</v>
      </c>
      <c r="K25" s="32" t="str">
        <f>IF(SUM(L25:M25)=0,"-",SUM(L25:M25))</f>
        <v>-</v>
      </c>
      <c r="L25" s="50">
        <v>0</v>
      </c>
      <c r="M25" s="50">
        <v>0</v>
      </c>
      <c r="N25" s="39" t="s">
        <v>71</v>
      </c>
      <c r="O25" s="5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1:50" ht="9.75" customHeight="1">
      <c r="A26" s="9" t="s">
        <v>6</v>
      </c>
      <c r="B26" s="20" t="s">
        <v>29</v>
      </c>
      <c r="C26" s="33" t="str">
        <f>IF(SUM(D26:E26)=0,"-",SUM(D26:E26))</f>
        <v>-</v>
      </c>
      <c r="D26" s="33" t="str">
        <f>IF(SUM(H26,'水產養殖面積-按魚類別分(續一)'!H26)=0,"-",SUM(H26,'水產養殖面積-按魚類別分(續一)'!H26))</f>
        <v>-</v>
      </c>
      <c r="E26" s="33" t="str">
        <f>IF(SUM(I26,'水產養殖面積-按魚類別分(續一)'!I26)=0,"-",SUM(I26,'水產養殖面積-按魚類別分(續一)'!I26))</f>
        <v>-</v>
      </c>
      <c r="F26" s="39" t="str">
        <f>IF(SUM(J26,'水產養殖面積-按魚類別分(續一)'!J26)=0,"-",SUM(J26,'水產養殖面積-按魚類別分(續一)'!J26))</f>
        <v>-</v>
      </c>
      <c r="G26" s="33" t="str">
        <f>IF(SUM(H26:I26)=0,"-",SUM(H26:I26))</f>
        <v>-</v>
      </c>
      <c r="H26" s="33" t="str">
        <f>IF(SUM(L26,'水產養殖面積-按魚類別分(續一)'!D26)=0,"-",SUM(L26,'水產養殖面積-按魚類別分(續一)'!D26))</f>
        <v>-</v>
      </c>
      <c r="I26" s="33" t="str">
        <f>IF(SUM(M26,'水產養殖面積-按魚類別分(續一)'!E26)=0,"-",SUM(M26,'水產養殖面積-按魚類別分(續一)'!E26))</f>
        <v>-</v>
      </c>
      <c r="J26" s="39" t="str">
        <f>IF(SUM(N26,'水產養殖面積-按魚類別分(續一)'!F26)=0,"-",SUM(N26,'水產養殖面積-按魚類別分(續一)'!F26))</f>
        <v>-</v>
      </c>
      <c r="K26" s="33" t="str">
        <f>IF(SUM(L26:M26)=0,"-",SUM(L26:M26))</f>
        <v>-</v>
      </c>
      <c r="L26" s="51">
        <v>0</v>
      </c>
      <c r="M26" s="51">
        <v>0</v>
      </c>
      <c r="N26" s="39" t="s">
        <v>71</v>
      </c>
      <c r="O26" s="5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1:50" ht="9.75" customHeight="1">
      <c r="A27" s="9"/>
      <c r="B27" s="20" t="s">
        <v>30</v>
      </c>
      <c r="C27" s="33" t="str">
        <f>IF(SUM(D27:E27)=0,"-",SUM(D27:E27))</f>
        <v>-</v>
      </c>
      <c r="D27" s="33" t="str">
        <f>IF(SUM(H27,'水產養殖面積-按魚類別分(續一)'!H27)=0,"-",SUM(H27,'水產養殖面積-按魚類別分(續一)'!H27))</f>
        <v>-</v>
      </c>
      <c r="E27" s="33" t="str">
        <f>IF(SUM(I27,'水產養殖面積-按魚類別分(續一)'!I27)=0,"-",SUM(I27,'水產養殖面積-按魚類別分(續一)'!I27))</f>
        <v>-</v>
      </c>
      <c r="F27" s="39" t="str">
        <f>IF(SUM(J27,'水產養殖面積-按魚類別分(續一)'!J27)=0,"-",SUM(J27,'水產養殖面積-按魚類別分(續一)'!J27))</f>
        <v>-</v>
      </c>
      <c r="G27" s="33" t="str">
        <f>IF(SUM(H27:I27)=0,"-",SUM(H27:I27))</f>
        <v>-</v>
      </c>
      <c r="H27" s="33" t="str">
        <f>IF(SUM(L27,'水產養殖面積-按魚類別分(續一)'!D27)=0,"-",SUM(L27,'水產養殖面積-按魚類別分(續一)'!D27))</f>
        <v>-</v>
      </c>
      <c r="I27" s="33" t="str">
        <f>IF(SUM(M27,'水產養殖面積-按魚類別分(續一)'!E27)=0,"-",SUM(M27,'水產養殖面積-按魚類別分(續一)'!E27))</f>
        <v>-</v>
      </c>
      <c r="J27" s="39" t="str">
        <f>IF(SUM(N27,'水產養殖面積-按魚類別分(續一)'!F27)=0,"-",SUM(N27,'水產養殖面積-按魚類別分(續一)'!F27))</f>
        <v>-</v>
      </c>
      <c r="K27" s="33" t="str">
        <f>IF(SUM(L27:M27)=0,"-",SUM(L27:M27))</f>
        <v>-</v>
      </c>
      <c r="L27" s="51">
        <v>0</v>
      </c>
      <c r="M27" s="51">
        <v>0</v>
      </c>
      <c r="N27" s="39" t="s">
        <v>71</v>
      </c>
      <c r="O27" s="5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9.75" customHeight="1">
      <c r="A28" s="9"/>
      <c r="B28" s="20" t="s">
        <v>31</v>
      </c>
      <c r="C28" s="33" t="str">
        <f>IF(SUM(D28:E28)=0,"-",SUM(D28:E28))</f>
        <v>-</v>
      </c>
      <c r="D28" s="33" t="str">
        <f>IF(SUM(H28,'水產養殖面積-按魚類別分(續一)'!H28)=0,"-",SUM(H28,'水產養殖面積-按魚類別分(續一)'!H28))</f>
        <v>-</v>
      </c>
      <c r="E28" s="33" t="str">
        <f>IF(SUM(I28,'水產養殖面積-按魚類別分(續一)'!I28)=0,"-",SUM(I28,'水產養殖面積-按魚類別分(續一)'!I28))</f>
        <v>-</v>
      </c>
      <c r="F28" s="39" t="str">
        <f>IF(SUM(J28,'水產養殖面積-按魚類別分(續一)'!J28)=0,"-",SUM(J28,'水產養殖面積-按魚類別分(續一)'!J28))</f>
        <v>-</v>
      </c>
      <c r="G28" s="33" t="str">
        <f>IF(SUM(H28:I28)=0,"-",SUM(H28:I28))</f>
        <v>-</v>
      </c>
      <c r="H28" s="33" t="str">
        <f>IF(SUM(L28,'水產養殖面積-按魚類別分(續一)'!D28)=0,"-",SUM(L28,'水產養殖面積-按魚類別分(續一)'!D28))</f>
        <v>-</v>
      </c>
      <c r="I28" s="33" t="str">
        <f>IF(SUM(M28,'水產養殖面積-按魚類別分(續一)'!E28)=0,"-",SUM(M28,'水產養殖面積-按魚類別分(續一)'!E28))</f>
        <v>-</v>
      </c>
      <c r="J28" s="39" t="str">
        <f>IF(SUM(N28,'水產養殖面積-按魚類別分(續一)'!F28)=0,"-",SUM(N28,'水產養殖面積-按魚類別分(續一)'!F28))</f>
        <v>-</v>
      </c>
      <c r="K28" s="33" t="str">
        <f>IF(SUM(L28:M28)=0,"-",SUM(L28:M28))</f>
        <v>-</v>
      </c>
      <c r="L28" s="51">
        <v>0</v>
      </c>
      <c r="M28" s="51">
        <v>0</v>
      </c>
      <c r="N28" s="39" t="s">
        <v>71</v>
      </c>
      <c r="O28" s="5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50" ht="9.75" customHeight="1">
      <c r="A29" s="9"/>
      <c r="B29" s="20" t="s">
        <v>32</v>
      </c>
      <c r="C29" s="33" t="str">
        <f>IF(SUM(D29:E29)=0,"-",SUM(D29:E29))</f>
        <v>-</v>
      </c>
      <c r="D29" s="33" t="str">
        <f>IF(SUM(H29,'水產養殖面積-按魚類別分(續一)'!H29)=0,"-",SUM(H29,'水產養殖面積-按魚類別分(續一)'!H29))</f>
        <v>-</v>
      </c>
      <c r="E29" s="33" t="str">
        <f>IF(SUM(I29,'水產養殖面積-按魚類別分(續一)'!I29)=0,"-",SUM(I29,'水產養殖面積-按魚類別分(續一)'!I29))</f>
        <v>-</v>
      </c>
      <c r="F29" s="39" t="str">
        <f>IF(SUM(J29,'水產養殖面積-按魚類別分(續一)'!J29)=0,"-",SUM(J29,'水產養殖面積-按魚類別分(續一)'!J29))</f>
        <v>-</v>
      </c>
      <c r="G29" s="33" t="str">
        <f>IF(SUM(H29:I29)=0,"-",SUM(H29:I29))</f>
        <v>-</v>
      </c>
      <c r="H29" s="33" t="str">
        <f>IF(SUM(L29,'水產養殖面積-按魚類別分(續一)'!D29)=0,"-",SUM(L29,'水產養殖面積-按魚類別分(續一)'!D29))</f>
        <v>-</v>
      </c>
      <c r="I29" s="33" t="str">
        <f>IF(SUM(M29,'水產養殖面積-按魚類別分(續一)'!E29)=0,"-",SUM(M29,'水產養殖面積-按魚類別分(續一)'!E29))</f>
        <v>-</v>
      </c>
      <c r="J29" s="39" t="str">
        <f>IF(SUM(N29,'水產養殖面積-按魚類別分(續一)'!F29)=0,"-",SUM(N29,'水產養殖面積-按魚類別分(續一)'!F29))</f>
        <v>-</v>
      </c>
      <c r="K29" s="33" t="str">
        <f>IF(SUM(L29:M29)=0,"-",SUM(L29:M29))</f>
        <v>-</v>
      </c>
      <c r="L29" s="51">
        <v>0</v>
      </c>
      <c r="M29" s="51">
        <v>0</v>
      </c>
      <c r="N29" s="39" t="s">
        <v>71</v>
      </c>
      <c r="O29" s="5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</row>
    <row r="30" spans="1:50" ht="9.75" customHeight="1">
      <c r="A30" s="9" t="s">
        <v>5</v>
      </c>
      <c r="B30" s="20" t="s">
        <v>33</v>
      </c>
      <c r="C30" s="33" t="str">
        <f>IF(SUM(D30:E30)=0,"-",SUM(D30:E30))</f>
        <v>-</v>
      </c>
      <c r="D30" s="33" t="str">
        <f>IF(SUM(H30,'水產養殖面積-按魚類別分(續一)'!H30)=0,"-",SUM(H30,'水產養殖面積-按魚類別分(續一)'!H30))</f>
        <v>-</v>
      </c>
      <c r="E30" s="33" t="str">
        <f>IF(SUM(I30,'水產養殖面積-按魚類別分(續一)'!I30)=0,"-",SUM(I30,'水產養殖面積-按魚類別分(續一)'!I30))</f>
        <v>-</v>
      </c>
      <c r="F30" s="39" t="str">
        <f>IF(SUM(J30,'水產養殖面積-按魚類別分(續一)'!J30)=0,"-",SUM(J30,'水產養殖面積-按魚類別分(續一)'!J30))</f>
        <v>-</v>
      </c>
      <c r="G30" s="33" t="str">
        <f>IF(SUM(H30:I30)=0,"-",SUM(H30:I30))</f>
        <v>-</v>
      </c>
      <c r="H30" s="33" t="str">
        <f>IF(SUM(L30,'水產養殖面積-按魚類別分(續一)'!D30)=0,"-",SUM(L30,'水產養殖面積-按魚類別分(續一)'!D30))</f>
        <v>-</v>
      </c>
      <c r="I30" s="33" t="str">
        <f>IF(SUM(M30,'水產養殖面積-按魚類別分(續一)'!E30)=0,"-",SUM(M30,'水產養殖面積-按魚類別分(續一)'!E30))</f>
        <v>-</v>
      </c>
      <c r="J30" s="39" t="str">
        <f>IF(SUM(N30,'水產養殖面積-按魚類別分(續一)'!F30)=0,"-",SUM(N30,'水產養殖面積-按魚類別分(續一)'!F30))</f>
        <v>-</v>
      </c>
      <c r="K30" s="33" t="str">
        <f>IF(SUM(L30:M30)=0,"-",SUM(L30:M30))</f>
        <v>-</v>
      </c>
      <c r="L30" s="51">
        <v>0</v>
      </c>
      <c r="M30" s="51">
        <v>0</v>
      </c>
      <c r="N30" s="39" t="s">
        <v>71</v>
      </c>
      <c r="O30" s="5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ht="9.75" customHeight="1">
      <c r="A31" s="9"/>
      <c r="B31" s="20" t="s">
        <v>34</v>
      </c>
      <c r="C31" s="33" t="str">
        <f>IF(SUM(D31:E31)=0,"-",SUM(D31:E31))</f>
        <v>-</v>
      </c>
      <c r="D31" s="33" t="str">
        <f>IF(SUM(H31,'水產養殖面積-按魚類別分(續一)'!H31)=0,"-",SUM(H31,'水產養殖面積-按魚類別分(續一)'!H31))</f>
        <v>-</v>
      </c>
      <c r="E31" s="33" t="str">
        <f>IF(SUM(I31,'水產養殖面積-按魚類別分(續一)'!I31)=0,"-",SUM(I31,'水產養殖面積-按魚類別分(續一)'!I31))</f>
        <v>-</v>
      </c>
      <c r="F31" s="39" t="str">
        <f>IF(SUM(J31,'水產養殖面積-按魚類別分(續一)'!J31)=0,"-",SUM(J31,'水產養殖面積-按魚類別分(續一)'!J31))</f>
        <v>-</v>
      </c>
      <c r="G31" s="33" t="str">
        <f>IF(SUM(H31:I31)=0,"-",SUM(H31:I31))</f>
        <v>-</v>
      </c>
      <c r="H31" s="33" t="str">
        <f>IF(SUM(L31,'水產養殖面積-按魚類別分(續一)'!D31)=0,"-",SUM(L31,'水產養殖面積-按魚類別分(續一)'!D31))</f>
        <v>-</v>
      </c>
      <c r="I31" s="33" t="str">
        <f>IF(SUM(M31,'水產養殖面積-按魚類別分(續一)'!E31)=0,"-",SUM(M31,'水產養殖面積-按魚類別分(續一)'!E31))</f>
        <v>-</v>
      </c>
      <c r="J31" s="39" t="str">
        <f>IF(SUM(N31,'水產養殖面積-按魚類別分(續一)'!F31)=0,"-",SUM(N31,'水產養殖面積-按魚類別分(續一)'!F31))</f>
        <v>-</v>
      </c>
      <c r="K31" s="33" t="str">
        <f>IF(SUM(L31:M31)=0,"-",SUM(L31:M31))</f>
        <v>-</v>
      </c>
      <c r="L31" s="51">
        <v>0</v>
      </c>
      <c r="M31" s="51">
        <v>0</v>
      </c>
      <c r="N31" s="39" t="s">
        <v>71</v>
      </c>
      <c r="O31" s="5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</row>
    <row r="32" spans="1:50" ht="9.75" customHeight="1">
      <c r="A32" s="10"/>
      <c r="B32" s="21" t="s">
        <v>35</v>
      </c>
      <c r="C32" s="34" t="str">
        <f>IF(SUM(D32:E32)=0,"-",SUM(D32:E32))</f>
        <v>-</v>
      </c>
      <c r="D32" s="34" t="str">
        <f>IF(SUM(H32,'水產養殖面積-按魚類別分(續一)'!H32)=0,"-",SUM(H32,'水產養殖面積-按魚類別分(續一)'!H32))</f>
        <v>-</v>
      </c>
      <c r="E32" s="34" t="str">
        <f>IF(SUM(I32,'水產養殖面積-按魚類別分(續一)'!I32)=0,"-",SUM(I32,'水產養殖面積-按魚類別分(續一)'!I32))</f>
        <v>-</v>
      </c>
      <c r="F32" s="39" t="str">
        <f>IF(SUM(J32,'水產養殖面積-按魚類別分(續一)'!J32)=0,"-",SUM(J32,'水產養殖面積-按魚類別分(續一)'!J32))</f>
        <v>-</v>
      </c>
      <c r="G32" s="34" t="str">
        <f>IF(SUM(H32:I32)=0,"-",SUM(H32:I32))</f>
        <v>-</v>
      </c>
      <c r="H32" s="34" t="str">
        <f>IF(SUM(L32,'水產養殖面積-按魚類別分(續一)'!D32)=0,"-",SUM(L32,'水產養殖面積-按魚類別分(續一)'!D32))</f>
        <v>-</v>
      </c>
      <c r="I32" s="34" t="str">
        <f>IF(SUM(M32,'水產養殖面積-按魚類別分(續一)'!E32)=0,"-",SUM(M32,'水產養殖面積-按魚類別分(續一)'!E32))</f>
        <v>-</v>
      </c>
      <c r="J32" s="39" t="str">
        <f>IF(SUM(N32,'水產養殖面積-按魚類別分(續一)'!F32)=0,"-",SUM(N32,'水產養殖面積-按魚類別分(續一)'!F32))</f>
        <v>-</v>
      </c>
      <c r="K32" s="34" t="str">
        <f>IF(SUM(L32:M32)=0,"-",SUM(L32:M32))</f>
        <v>-</v>
      </c>
      <c r="L32" s="52">
        <v>0</v>
      </c>
      <c r="M32" s="52">
        <v>0</v>
      </c>
      <c r="N32" s="39" t="s">
        <v>71</v>
      </c>
      <c r="O32" s="5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ht="9.75" customHeight="1">
      <c r="A33" s="8"/>
      <c r="B33" s="18" t="s">
        <v>13</v>
      </c>
      <c r="C33" s="31">
        <f>IF(SUM(C34:C41)=0,"-",SUM(C34:C41))</f>
        <v>3.5</v>
      </c>
      <c r="D33" s="31" t="str">
        <f>IF(SUM(D34:D41)=0,"-",SUM(D34:D41))</f>
        <v>-</v>
      </c>
      <c r="E33" s="31">
        <f>IF(SUM(E34:E41)=0,"-",SUM(E34:E41))</f>
        <v>3.5</v>
      </c>
      <c r="F33" s="39" t="str">
        <f>IF(SUM(F34:F41)=0,"-",SUM(F34:F41))</f>
        <v>-</v>
      </c>
      <c r="G33" s="31" t="str">
        <f>IF(SUM(G34:G41)=0,"-",SUM(G34:G41))</f>
        <v>-</v>
      </c>
      <c r="H33" s="31" t="str">
        <f>IF(SUM(H34:H41)=0,"-",SUM(H34:H41))</f>
        <v>-</v>
      </c>
      <c r="I33" s="31" t="str">
        <f>IF(SUM(I34:I41)=0,"-",SUM(I34:I41))</f>
        <v>-</v>
      </c>
      <c r="J33" s="39" t="str">
        <f>IF(SUM(J34:J41)=0,"-",SUM(J34:J41))</f>
        <v>-</v>
      </c>
      <c r="K33" s="31" t="str">
        <f>IF(SUM(K34:K41)=0,"-",SUM(K34:K41))</f>
        <v>-</v>
      </c>
      <c r="L33" s="31" t="str">
        <f>IF(SUM(L34:L41)=0,"-",SUM(L34:L41))</f>
        <v>-</v>
      </c>
      <c r="M33" s="31" t="str">
        <f>IF(SUM(M34:M41)=0,"-",SUM(M34:M41))</f>
        <v>-</v>
      </c>
      <c r="N33" s="39" t="str">
        <f>IF(SUM(N34:N41)=0,"-",SUM(N34:N41))</f>
        <v>-</v>
      </c>
      <c r="O33" s="5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</row>
    <row r="34" spans="1:50" ht="9.75" customHeight="1">
      <c r="A34" s="9" t="s">
        <v>7</v>
      </c>
      <c r="B34" s="19" t="s">
        <v>36</v>
      </c>
      <c r="C34" s="32" t="str">
        <f>IF(SUM(D34:E34)=0,"-",SUM(D34:E34))</f>
        <v>-</v>
      </c>
      <c r="D34" s="32" t="str">
        <f>IF(SUM(H34,'水產養殖面積-按魚類別分(續一)'!H34)=0,"-",SUM(H34,'水產養殖面積-按魚類別分(續一)'!H34))</f>
        <v>-</v>
      </c>
      <c r="E34" s="32" t="str">
        <f>IF(SUM(I34,'水產養殖面積-按魚類別分(續一)'!I34)=0,"-",SUM(I34,'水產養殖面積-按魚類別分(續一)'!I34))</f>
        <v>-</v>
      </c>
      <c r="F34" s="39" t="str">
        <f>IF(SUM(J34,'水產養殖面積-按魚類別分(續一)'!J34)=0,"-",SUM(J34,'水產養殖面積-按魚類別分(續一)'!J34))</f>
        <v>-</v>
      </c>
      <c r="G34" s="32" t="str">
        <f>IF(SUM(H34:I34)=0,"-",SUM(H34:I34))</f>
        <v>-</v>
      </c>
      <c r="H34" s="32" t="str">
        <f>IF(SUM(L34,'水產養殖面積-按魚類別分(續一)'!D34)=0,"-",SUM(L34,'水產養殖面積-按魚類別分(續一)'!D34))</f>
        <v>-</v>
      </c>
      <c r="I34" s="32" t="str">
        <f>IF(SUM(M34,'水產養殖面積-按魚類別分(續一)'!E34)=0,"-",SUM(M34,'水產養殖面積-按魚類別分(續一)'!E34))</f>
        <v>-</v>
      </c>
      <c r="J34" s="39" t="str">
        <f>IF(SUM(N34,'水產養殖面積-按魚類別分(續一)'!F34)=0,"-",SUM(N34,'水產養殖面積-按魚類別分(續一)'!F34))</f>
        <v>-</v>
      </c>
      <c r="K34" s="32" t="str">
        <f>IF(SUM(L34:M34)=0,"-",SUM(L34:M34))</f>
        <v>-</v>
      </c>
      <c r="L34" s="50">
        <v>0</v>
      </c>
      <c r="M34" s="50">
        <v>0</v>
      </c>
      <c r="N34" s="39" t="s">
        <v>71</v>
      </c>
      <c r="O34" s="5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1:50" ht="9.75" customHeight="1">
      <c r="A35" s="9"/>
      <c r="B35" s="20" t="s">
        <v>37</v>
      </c>
      <c r="C35" s="33" t="str">
        <f>IF(SUM(D35:E35)=0,"-",SUM(D35:E35))</f>
        <v>-</v>
      </c>
      <c r="D35" s="33" t="str">
        <f>IF(SUM(H35,'水產養殖面積-按魚類別分(續一)'!H35)=0,"-",SUM(H35,'水產養殖面積-按魚類別分(續一)'!H35))</f>
        <v>-</v>
      </c>
      <c r="E35" s="33" t="str">
        <f>IF(SUM(I35,'水產養殖面積-按魚類別分(續一)'!I35)=0,"-",SUM(I35,'水產養殖面積-按魚類別分(續一)'!I35))</f>
        <v>-</v>
      </c>
      <c r="F35" s="39" t="str">
        <f>IF(SUM(J35,'水產養殖面積-按魚類別分(續一)'!J35)=0,"-",SUM(J35,'水產養殖面積-按魚類別分(續一)'!J35))</f>
        <v>-</v>
      </c>
      <c r="G35" s="33" t="str">
        <f>IF(SUM(H35:I35)=0,"-",SUM(H35:I35))</f>
        <v>-</v>
      </c>
      <c r="H35" s="33" t="str">
        <f>IF(SUM(L35,'水產養殖面積-按魚類別分(續一)'!D35)=0,"-",SUM(L35,'水產養殖面積-按魚類別分(續一)'!D35))</f>
        <v>-</v>
      </c>
      <c r="I35" s="33" t="str">
        <f>IF(SUM(M35,'水產養殖面積-按魚類別分(續一)'!E35)=0,"-",SUM(M35,'水產養殖面積-按魚類別分(續一)'!E35))</f>
        <v>-</v>
      </c>
      <c r="J35" s="39" t="str">
        <f>IF(SUM(N35,'水產養殖面積-按魚類別分(續一)'!F35)=0,"-",SUM(N35,'水產養殖面積-按魚類別分(續一)'!F35))</f>
        <v>-</v>
      </c>
      <c r="K35" s="33" t="str">
        <f>IF(SUM(L35:M35)=0,"-",SUM(L35:M35))</f>
        <v>-</v>
      </c>
      <c r="L35" s="51">
        <v>0</v>
      </c>
      <c r="M35" s="51">
        <v>0</v>
      </c>
      <c r="N35" s="39" t="s">
        <v>71</v>
      </c>
      <c r="O35" s="5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ht="9.75" customHeight="1">
      <c r="A36" s="9"/>
      <c r="B36" s="20" t="s">
        <v>38</v>
      </c>
      <c r="C36" s="33" t="str">
        <f>IF(SUM(D36:E36)=0,"-",SUM(D36:E36))</f>
        <v>-</v>
      </c>
      <c r="D36" s="33" t="str">
        <f>IF(SUM(H36,'水產養殖面積-按魚類別分(續一)'!H36)=0,"-",SUM(H36,'水產養殖面積-按魚類別分(續一)'!H36))</f>
        <v>-</v>
      </c>
      <c r="E36" s="33" t="str">
        <f>IF(SUM(I36,'水產養殖面積-按魚類別分(續一)'!I36)=0,"-",SUM(I36,'水產養殖面積-按魚類別分(續一)'!I36))</f>
        <v>-</v>
      </c>
      <c r="F36" s="39" t="str">
        <f>IF(SUM(J36,'水產養殖面積-按魚類別分(續一)'!J36)=0,"-",SUM(J36,'水產養殖面積-按魚類別分(續一)'!J36))</f>
        <v>-</v>
      </c>
      <c r="G36" s="33" t="str">
        <f>IF(SUM(H36:I36)=0,"-",SUM(H36:I36))</f>
        <v>-</v>
      </c>
      <c r="H36" s="33" t="str">
        <f>IF(SUM(L36,'水產養殖面積-按魚類別分(續一)'!D36)=0,"-",SUM(L36,'水產養殖面積-按魚類別分(續一)'!D36))</f>
        <v>-</v>
      </c>
      <c r="I36" s="33" t="str">
        <f>IF(SUM(M36,'水產養殖面積-按魚類別分(續一)'!E36)=0,"-",SUM(M36,'水產養殖面積-按魚類別分(續一)'!E36))</f>
        <v>-</v>
      </c>
      <c r="J36" s="39" t="str">
        <f>IF(SUM(N36,'水產養殖面積-按魚類別分(續一)'!F36)=0,"-",SUM(N36,'水產養殖面積-按魚類別分(續一)'!F36))</f>
        <v>-</v>
      </c>
      <c r="K36" s="33" t="str">
        <f>IF(SUM(L36:M36)=0,"-",SUM(L36:M36))</f>
        <v>-</v>
      </c>
      <c r="L36" s="51">
        <v>0</v>
      </c>
      <c r="M36" s="51">
        <v>0</v>
      </c>
      <c r="N36" s="39" t="s">
        <v>71</v>
      </c>
      <c r="O36" s="5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ht="9.75" customHeight="1">
      <c r="A37" s="9"/>
      <c r="B37" s="20" t="s">
        <v>39</v>
      </c>
      <c r="C37" s="33" t="str">
        <f>IF(SUM(D37:E37)=0,"-",SUM(D37:E37))</f>
        <v>-</v>
      </c>
      <c r="D37" s="33" t="str">
        <f>IF(SUM(H37,'水產養殖面積-按魚類別分(續一)'!H37)=0,"-",SUM(H37,'水產養殖面積-按魚類別分(續一)'!H37))</f>
        <v>-</v>
      </c>
      <c r="E37" s="33" t="str">
        <f>IF(SUM(I37,'水產養殖面積-按魚類別分(續一)'!I37)=0,"-",SUM(I37,'水產養殖面積-按魚類別分(續一)'!I37))</f>
        <v>-</v>
      </c>
      <c r="F37" s="39" t="str">
        <f>IF(SUM(J37,'水產養殖面積-按魚類別分(續一)'!J37)=0,"-",SUM(J37,'水產養殖面積-按魚類別分(續一)'!J37))</f>
        <v>-</v>
      </c>
      <c r="G37" s="33" t="str">
        <f>IF(SUM(H37:I37)=0,"-",SUM(H37:I37))</f>
        <v>-</v>
      </c>
      <c r="H37" s="33" t="str">
        <f>IF(SUM(L37,'水產養殖面積-按魚類別分(續一)'!D37)=0,"-",SUM(L37,'水產養殖面積-按魚類別分(續一)'!D37))</f>
        <v>-</v>
      </c>
      <c r="I37" s="33" t="str">
        <f>IF(SUM(M37,'水產養殖面積-按魚類別分(續一)'!E37)=0,"-",SUM(M37,'水產養殖面積-按魚類別分(續一)'!E37))</f>
        <v>-</v>
      </c>
      <c r="J37" s="39" t="str">
        <f>IF(SUM(N37,'水產養殖面積-按魚類別分(續一)'!F37)=0,"-",SUM(N37,'水產養殖面積-按魚類別分(續一)'!F37))</f>
        <v>-</v>
      </c>
      <c r="K37" s="33" t="str">
        <f>IF(SUM(L37:M37)=0,"-",SUM(L37:M37))</f>
        <v>-</v>
      </c>
      <c r="L37" s="51">
        <v>0</v>
      </c>
      <c r="M37" s="51">
        <v>0</v>
      </c>
      <c r="N37" s="39" t="s">
        <v>71</v>
      </c>
      <c r="O37" s="5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1:50" ht="9.75" customHeight="1">
      <c r="A38" s="9"/>
      <c r="B38" s="20" t="s">
        <v>40</v>
      </c>
      <c r="C38" s="33" t="str">
        <f>IF(SUM(D38:E38)=0,"-",SUM(D38:E38))</f>
        <v>-</v>
      </c>
      <c r="D38" s="33" t="str">
        <f>IF(SUM(H38,'水產養殖面積-按魚類別分(續一)'!H38)=0,"-",SUM(H38,'水產養殖面積-按魚類別分(續一)'!H38))</f>
        <v>-</v>
      </c>
      <c r="E38" s="33" t="str">
        <f>IF(SUM(I38,'水產養殖面積-按魚類別分(續一)'!I38)=0,"-",SUM(I38,'水產養殖面積-按魚類別分(續一)'!I38))</f>
        <v>-</v>
      </c>
      <c r="F38" s="39" t="str">
        <f>IF(SUM(J38,'水產養殖面積-按魚類別分(續一)'!J38)=0,"-",SUM(J38,'水產養殖面積-按魚類別分(續一)'!J38))</f>
        <v>-</v>
      </c>
      <c r="G38" s="33" t="str">
        <f>IF(SUM(H38:I38)=0,"-",SUM(H38:I38))</f>
        <v>-</v>
      </c>
      <c r="H38" s="33" t="str">
        <f>IF(SUM(L38,'水產養殖面積-按魚類別分(續一)'!D38)=0,"-",SUM(L38,'水產養殖面積-按魚類別分(續一)'!D38))</f>
        <v>-</v>
      </c>
      <c r="I38" s="33" t="str">
        <f>IF(SUM(M38,'水產養殖面積-按魚類別分(續一)'!E38)=0,"-",SUM(M38,'水產養殖面積-按魚類別分(續一)'!E38))</f>
        <v>-</v>
      </c>
      <c r="J38" s="39" t="str">
        <f>IF(SUM(N38,'水產養殖面積-按魚類別分(續一)'!F38)=0,"-",SUM(N38,'水產養殖面積-按魚類別分(續一)'!F38))</f>
        <v>-</v>
      </c>
      <c r="K38" s="33" t="str">
        <f>IF(SUM(L38:M38)=0,"-",SUM(L38:M38))</f>
        <v>-</v>
      </c>
      <c r="L38" s="51">
        <v>0</v>
      </c>
      <c r="M38" s="51">
        <v>0</v>
      </c>
      <c r="N38" s="39" t="s">
        <v>71</v>
      </c>
      <c r="O38" s="5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ht="9.75" customHeight="1">
      <c r="A39" s="9" t="s">
        <v>5</v>
      </c>
      <c r="B39" s="20" t="s">
        <v>41</v>
      </c>
      <c r="C39" s="33" t="str">
        <f>IF(SUM(D39:E39)=0,"-",SUM(D39:E39))</f>
        <v>-</v>
      </c>
      <c r="D39" s="33" t="str">
        <f>IF(SUM(H39,'水產養殖面積-按魚類別分(續一)'!H39)=0,"-",SUM(H39,'水產養殖面積-按魚類別分(續一)'!H39))</f>
        <v>-</v>
      </c>
      <c r="E39" s="33" t="str">
        <f>IF(SUM(I39,'水產養殖面積-按魚類別分(續一)'!I39)=0,"-",SUM(I39,'水產養殖面積-按魚類別分(續一)'!I39))</f>
        <v>-</v>
      </c>
      <c r="F39" s="39" t="str">
        <f>IF(SUM(J39,'水產養殖面積-按魚類別分(續一)'!J39)=0,"-",SUM(J39,'水產養殖面積-按魚類別分(續一)'!J39))</f>
        <v>-</v>
      </c>
      <c r="G39" s="33" t="str">
        <f>IF(SUM(H39:I39)=0,"-",SUM(H39:I39))</f>
        <v>-</v>
      </c>
      <c r="H39" s="33" t="str">
        <f>IF(SUM(L39,'水產養殖面積-按魚類別分(續一)'!D39)=0,"-",SUM(L39,'水產養殖面積-按魚類別分(續一)'!D39))</f>
        <v>-</v>
      </c>
      <c r="I39" s="33" t="str">
        <f>IF(SUM(M39,'水產養殖面積-按魚類別分(續一)'!E39)=0,"-",SUM(M39,'水產養殖面積-按魚類別分(續一)'!E39))</f>
        <v>-</v>
      </c>
      <c r="J39" s="39" t="str">
        <f>IF(SUM(N39,'水產養殖面積-按魚類別分(續一)'!F39)=0,"-",SUM(N39,'水產養殖面積-按魚類別分(續一)'!F39))</f>
        <v>-</v>
      </c>
      <c r="K39" s="33" t="str">
        <f>IF(SUM(L39:M39)=0,"-",SUM(L39:M39))</f>
        <v>-</v>
      </c>
      <c r="L39" s="51">
        <v>0</v>
      </c>
      <c r="M39" s="51">
        <v>0</v>
      </c>
      <c r="N39" s="39" t="s">
        <v>71</v>
      </c>
      <c r="O39" s="5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9.75" customHeight="1">
      <c r="A40" s="9"/>
      <c r="B40" s="20" t="s">
        <v>42</v>
      </c>
      <c r="C40" s="33">
        <f>IF(SUM(D40:E40)=0,"-",SUM(D40:E40))</f>
        <v>3.5</v>
      </c>
      <c r="D40" s="33" t="str">
        <f>IF(SUM(H40,'水產養殖面積-按魚類別分(續一)'!H40)=0,"-",SUM(H40,'水產養殖面積-按魚類別分(續一)'!H40))</f>
        <v>-</v>
      </c>
      <c r="E40" s="33">
        <f>IF(SUM(I40,'水產養殖面積-按魚類別分(續一)'!I40)=0,"-",SUM(I40,'水產養殖面積-按魚類別分(續一)'!I40))</f>
        <v>3.5</v>
      </c>
      <c r="F40" s="39" t="str">
        <f>IF(SUM(J40,'水產養殖面積-按魚類別分(續一)'!J40)=0,"-",SUM(J40,'水產養殖面積-按魚類別分(續一)'!J40))</f>
        <v>-</v>
      </c>
      <c r="G40" s="33" t="str">
        <f>IF(SUM(H40:I40)=0,"-",SUM(H40:I40))</f>
        <v>-</v>
      </c>
      <c r="H40" s="33" t="str">
        <f>IF(SUM(L40,'水產養殖面積-按魚類別分(續一)'!D40)=0,"-",SUM(L40,'水產養殖面積-按魚類別分(續一)'!D40))</f>
        <v>-</v>
      </c>
      <c r="I40" s="33" t="str">
        <f>IF(SUM(M40,'水產養殖面積-按魚類別分(續一)'!E40)=0,"-",SUM(M40,'水產養殖面積-按魚類別分(續一)'!E40))</f>
        <v>-</v>
      </c>
      <c r="J40" s="39" t="str">
        <f>IF(SUM(N40,'水產養殖面積-按魚類別分(續一)'!F40)=0,"-",SUM(N40,'水產養殖面積-按魚類別分(續一)'!F40))</f>
        <v>-</v>
      </c>
      <c r="K40" s="33" t="str">
        <f>IF(SUM(L40:M40)=0,"-",SUM(L40:M40))</f>
        <v>-</v>
      </c>
      <c r="L40" s="51">
        <v>0</v>
      </c>
      <c r="M40" s="51">
        <v>0</v>
      </c>
      <c r="N40" s="39" t="s">
        <v>71</v>
      </c>
      <c r="O40" s="5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ht="9.75" customHeight="1">
      <c r="A41" s="10"/>
      <c r="B41" s="21" t="s">
        <v>43</v>
      </c>
      <c r="C41" s="34" t="str">
        <f>IF(SUM(D41:E41)=0,"-",SUM(D41:E41))</f>
        <v>-</v>
      </c>
      <c r="D41" s="34" t="str">
        <f>IF(SUM(H41,'水產養殖面積-按魚類別分(續一)'!H41)=0,"-",SUM(H41,'水產養殖面積-按魚類別分(續一)'!H41))</f>
        <v>-</v>
      </c>
      <c r="E41" s="34" t="str">
        <f>IF(SUM(I41,'水產養殖面積-按魚類別分(續一)'!I41)=0,"-",SUM(I41,'水產養殖面積-按魚類別分(續一)'!I41))</f>
        <v>-</v>
      </c>
      <c r="F41" s="39" t="str">
        <f>IF(SUM(J41,'水產養殖面積-按魚類別分(續一)'!J41)=0,"-",SUM(J41,'水產養殖面積-按魚類別分(續一)'!J41))</f>
        <v>-</v>
      </c>
      <c r="G41" s="34" t="str">
        <f>IF(SUM(H41:I41)=0,"-",SUM(H41:I41))</f>
        <v>-</v>
      </c>
      <c r="H41" s="34" t="str">
        <f>IF(SUM(L41,'水產養殖面積-按魚類別分(續一)'!D41)=0,"-",SUM(L41,'水產養殖面積-按魚類別分(續一)'!D41))</f>
        <v>-</v>
      </c>
      <c r="I41" s="34" t="str">
        <f>IF(SUM(M41,'水產養殖面積-按魚類別分(續一)'!E41)=0,"-",SUM(M41,'水產養殖面積-按魚類別分(續一)'!E41))</f>
        <v>-</v>
      </c>
      <c r="J41" s="39" t="str">
        <f>IF(SUM(N41,'水產養殖面積-按魚類別分(續一)'!F41)=0,"-",SUM(N41,'水產養殖面積-按魚類別分(續一)'!F41))</f>
        <v>-</v>
      </c>
      <c r="K41" s="34" t="str">
        <f>IF(SUM(L41:M41)=0,"-",SUM(L41:M41))</f>
        <v>-</v>
      </c>
      <c r="L41" s="52">
        <v>0</v>
      </c>
      <c r="M41" s="52">
        <v>0</v>
      </c>
      <c r="N41" s="39" t="s">
        <v>71</v>
      </c>
      <c r="O41" s="5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9.75" customHeight="1">
      <c r="A42" s="8"/>
      <c r="B42" s="18" t="s">
        <v>13</v>
      </c>
      <c r="C42" s="31" t="str">
        <f>IF(SUM(C43:C47)=0,"-",SUM(C43:C47))</f>
        <v>-</v>
      </c>
      <c r="D42" s="31" t="str">
        <f>IF(SUM(D43:D47)=0,"-",SUM(D43:D47))</f>
        <v>-</v>
      </c>
      <c r="E42" s="31" t="str">
        <f>IF(SUM(E43:E47)=0,"-",SUM(E43:E47))</f>
        <v>-</v>
      </c>
      <c r="F42" s="39" t="str">
        <f>IF(SUM(F43:F47)=0,"-",SUM(F43:F47))</f>
        <v>-</v>
      </c>
      <c r="G42" s="31" t="str">
        <f>IF(SUM(G43:G47)=0,"-",SUM(G43:G47))</f>
        <v>-</v>
      </c>
      <c r="H42" s="31" t="str">
        <f>IF(SUM(H43:H47)=0,"-",SUM(H43:H47))</f>
        <v>-</v>
      </c>
      <c r="I42" s="31" t="str">
        <f>IF(SUM(I43:I47)=0,"-",SUM(I43:I47))</f>
        <v>-</v>
      </c>
      <c r="J42" s="39" t="str">
        <f>IF(SUM(J43:J47)=0,"-",SUM(J43:J47))</f>
        <v>-</v>
      </c>
      <c r="K42" s="31" t="str">
        <f>IF(SUM(K43:K47)=0,"-",SUM(K43:K47))</f>
        <v>-</v>
      </c>
      <c r="L42" s="31" t="str">
        <f>IF(SUM(L43:L47)=0,"-",SUM(L43:L47))</f>
        <v>-</v>
      </c>
      <c r="M42" s="31" t="str">
        <f>IF(SUM(M43:M47)=0,"-",SUM(M43:M47))</f>
        <v>-</v>
      </c>
      <c r="N42" s="39" t="str">
        <f>IF(SUM(N43:N47)=0,"-",SUM(N43:N47))</f>
        <v>-</v>
      </c>
      <c r="O42" s="5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</row>
    <row r="43" spans="1:50" ht="9.75" customHeight="1">
      <c r="A43" s="9" t="s">
        <v>8</v>
      </c>
      <c r="B43" s="19" t="s">
        <v>44</v>
      </c>
      <c r="C43" s="32" t="str">
        <f>IF(SUM(D43:E43)=0,"-",SUM(D43:E43))</f>
        <v>-</v>
      </c>
      <c r="D43" s="32" t="str">
        <f>IF(SUM(H43,'水產養殖面積-按魚類別分(續一)'!H43)=0,"-",SUM(H43,'水產養殖面積-按魚類別分(續一)'!H43))</f>
        <v>-</v>
      </c>
      <c r="E43" s="32" t="str">
        <f>IF(SUM(I43,'水產養殖面積-按魚類別分(續一)'!I43)=0,"-",SUM(I43,'水產養殖面積-按魚類別分(續一)'!I43))</f>
        <v>-</v>
      </c>
      <c r="F43" s="39" t="str">
        <f>IF(SUM(J43,'水產養殖面積-按魚類別分(續一)'!J43)=0,"-",SUM(J43,'水產養殖面積-按魚類別分(續一)'!J43))</f>
        <v>-</v>
      </c>
      <c r="G43" s="32" t="str">
        <f>IF(SUM(H43:I43)=0,"-",SUM(H43:I43))</f>
        <v>-</v>
      </c>
      <c r="H43" s="32" t="str">
        <f>IF(SUM(L43,'水產養殖面積-按魚類別分(續一)'!D43)=0,"-",SUM(L43,'水產養殖面積-按魚類別分(續一)'!D43))</f>
        <v>-</v>
      </c>
      <c r="I43" s="32" t="str">
        <f>IF(SUM(M43,'水產養殖面積-按魚類別分(續一)'!E43)=0,"-",SUM(M43,'水產養殖面積-按魚類別分(續一)'!E43))</f>
        <v>-</v>
      </c>
      <c r="J43" s="39" t="str">
        <f>IF(SUM(N43,'水產養殖面積-按魚類別分(續一)'!F43)=0,"-",SUM(N43,'水產養殖面積-按魚類別分(續一)'!F43))</f>
        <v>-</v>
      </c>
      <c r="K43" s="32" t="str">
        <f>IF(SUM(L43:M43)=0,"-",SUM(L43:M43))</f>
        <v>-</v>
      </c>
      <c r="L43" s="50">
        <v>0</v>
      </c>
      <c r="M43" s="50">
        <v>0</v>
      </c>
      <c r="N43" s="39" t="s">
        <v>71</v>
      </c>
      <c r="O43" s="5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ht="9.75" customHeight="1">
      <c r="A44" s="9" t="s">
        <v>9</v>
      </c>
      <c r="B44" s="20" t="s">
        <v>45</v>
      </c>
      <c r="C44" s="33" t="str">
        <f>IF(SUM(D44:E44)=0,"-",SUM(D44:E44))</f>
        <v>-</v>
      </c>
      <c r="D44" s="33" t="str">
        <f>IF(SUM(H44,'水產養殖面積-按魚類別分(續一)'!H44)=0,"-",SUM(H44,'水產養殖面積-按魚類別分(續一)'!H44))</f>
        <v>-</v>
      </c>
      <c r="E44" s="33" t="str">
        <f>IF(SUM(I44,'水產養殖面積-按魚類別分(續一)'!I44)=0,"-",SUM(I44,'水產養殖面積-按魚類別分(續一)'!I44))</f>
        <v>-</v>
      </c>
      <c r="F44" s="39" t="str">
        <f>IF(SUM(J44,'水產養殖面積-按魚類別分(續一)'!J44)=0,"-",SUM(J44,'水產養殖面積-按魚類別分(續一)'!J44))</f>
        <v>-</v>
      </c>
      <c r="G44" s="33" t="str">
        <f>IF(SUM(H44:I44)=0,"-",SUM(H44:I44))</f>
        <v>-</v>
      </c>
      <c r="H44" s="33" t="str">
        <f>IF(SUM(L44,'水產養殖面積-按魚類別分(續一)'!D44)=0,"-",SUM(L44,'水產養殖面積-按魚類別分(續一)'!D44))</f>
        <v>-</v>
      </c>
      <c r="I44" s="33" t="str">
        <f>IF(SUM(M44,'水產養殖面積-按魚類別分(續一)'!E44)=0,"-",SUM(M44,'水產養殖面積-按魚類別分(續一)'!E44))</f>
        <v>-</v>
      </c>
      <c r="J44" s="39" t="str">
        <f>IF(SUM(N44,'水產養殖面積-按魚類別分(續一)'!F44)=0,"-",SUM(N44,'水產養殖面積-按魚類別分(續一)'!F44))</f>
        <v>-</v>
      </c>
      <c r="K44" s="33" t="str">
        <f>IF(SUM(L44:M44)=0,"-",SUM(L44:M44))</f>
        <v>-</v>
      </c>
      <c r="L44" s="51">
        <v>0</v>
      </c>
      <c r="M44" s="51">
        <v>0</v>
      </c>
      <c r="N44" s="39" t="s">
        <v>71</v>
      </c>
      <c r="O44" s="5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</row>
    <row r="45" spans="1:50" ht="9.75" customHeight="1">
      <c r="A45" s="9" t="s">
        <v>10</v>
      </c>
      <c r="B45" s="20" t="s">
        <v>46</v>
      </c>
      <c r="C45" s="33" t="str">
        <f>IF(SUM(D45:E45)=0,"-",SUM(D45:E45))</f>
        <v>-</v>
      </c>
      <c r="D45" s="33" t="str">
        <f>IF(SUM(H45,'水產養殖面積-按魚類別分(續一)'!H45)=0,"-",SUM(H45,'水產養殖面積-按魚類別分(續一)'!H45))</f>
        <v>-</v>
      </c>
      <c r="E45" s="33" t="str">
        <f>IF(SUM(I45,'水產養殖面積-按魚類別分(續一)'!I45)=0,"-",SUM(I45,'水產養殖面積-按魚類別分(續一)'!I45))</f>
        <v>-</v>
      </c>
      <c r="F45" s="39" t="str">
        <f>IF(SUM(J45,'水產養殖面積-按魚類別分(續一)'!J45)=0,"-",SUM(J45,'水產養殖面積-按魚類別分(續一)'!J45))</f>
        <v>-</v>
      </c>
      <c r="G45" s="33" t="str">
        <f>IF(SUM(H45:I45)=0,"-",SUM(H45:I45))</f>
        <v>-</v>
      </c>
      <c r="H45" s="33" t="str">
        <f>IF(SUM(L45,'水產養殖面積-按魚類別分(續一)'!D45)=0,"-",SUM(L45,'水產養殖面積-按魚類別分(續一)'!D45))</f>
        <v>-</v>
      </c>
      <c r="I45" s="33" t="str">
        <f>IF(SUM(M45,'水產養殖面積-按魚類別分(續一)'!E45)=0,"-",SUM(M45,'水產養殖面積-按魚類別分(續一)'!E45))</f>
        <v>-</v>
      </c>
      <c r="J45" s="39" t="str">
        <f>IF(SUM(N45,'水產養殖面積-按魚類別分(續一)'!F45)=0,"-",SUM(N45,'水產養殖面積-按魚類別分(續一)'!F45))</f>
        <v>-</v>
      </c>
      <c r="K45" s="33" t="str">
        <f>IF(SUM(L45:M45)=0,"-",SUM(L45:M45))</f>
        <v>-</v>
      </c>
      <c r="L45" s="51">
        <v>0</v>
      </c>
      <c r="M45" s="51">
        <v>0</v>
      </c>
      <c r="N45" s="39" t="s">
        <v>71</v>
      </c>
      <c r="O45" s="5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 ht="9.75" customHeight="1">
      <c r="A46" s="9" t="s">
        <v>11</v>
      </c>
      <c r="B46" s="20" t="s">
        <v>47</v>
      </c>
      <c r="C46" s="33" t="str">
        <f>IF(SUM(D46:E46)=0,"-",SUM(D46:E46))</f>
        <v>-</v>
      </c>
      <c r="D46" s="33" t="str">
        <f>IF(SUM(H46,'水產養殖面積-按魚類別分(續一)'!H46)=0,"-",SUM(H46,'水產養殖面積-按魚類別分(續一)'!H46))</f>
        <v>-</v>
      </c>
      <c r="E46" s="33" t="str">
        <f>IF(SUM(I46,'水產養殖面積-按魚類別分(續一)'!I46)=0,"-",SUM(I46,'水產養殖面積-按魚類別分(續一)'!I46))</f>
        <v>-</v>
      </c>
      <c r="F46" s="39" t="str">
        <f>IF(SUM(J46,'水產養殖面積-按魚類別分(續一)'!J46)=0,"-",SUM(J46,'水產養殖面積-按魚類別分(續一)'!J46))</f>
        <v>-</v>
      </c>
      <c r="G46" s="33" t="str">
        <f>IF(SUM(H46:I46)=0,"-",SUM(H46:I46))</f>
        <v>-</v>
      </c>
      <c r="H46" s="33" t="str">
        <f>IF(SUM(L46,'水產養殖面積-按魚類別分(續一)'!D46)=0,"-",SUM(L46,'水產養殖面積-按魚類別分(續一)'!D46))</f>
        <v>-</v>
      </c>
      <c r="I46" s="33" t="str">
        <f>IF(SUM(M46,'水產養殖面積-按魚類別分(續一)'!E46)=0,"-",SUM(M46,'水產養殖面積-按魚類別分(續一)'!E46))</f>
        <v>-</v>
      </c>
      <c r="J46" s="39" t="str">
        <f>IF(SUM(N46,'水產養殖面積-按魚類別分(續一)'!F46)=0,"-",SUM(N46,'水產養殖面積-按魚類別分(續一)'!F46))</f>
        <v>-</v>
      </c>
      <c r="K46" s="33" t="str">
        <f>IF(SUM(L46:M46)=0,"-",SUM(L46:M46))</f>
        <v>-</v>
      </c>
      <c r="L46" s="51">
        <v>0</v>
      </c>
      <c r="M46" s="51">
        <v>0</v>
      </c>
      <c r="N46" s="39" t="s">
        <v>71</v>
      </c>
      <c r="O46" s="5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</row>
    <row r="47" spans="1:50" ht="9.75" customHeight="1">
      <c r="A47" s="10" t="s">
        <v>5</v>
      </c>
      <c r="B47" s="21" t="s">
        <v>48</v>
      </c>
      <c r="C47" s="34" t="str">
        <f>IF(SUM(D47:E47)=0,"-",SUM(D47:E47))</f>
        <v>-</v>
      </c>
      <c r="D47" s="34" t="str">
        <f>IF(SUM(H47,'水產養殖面積-按魚類別分(續一)'!H47)=0,"-",SUM(H47,'水產養殖面積-按魚類別分(續一)'!H47))</f>
        <v>-</v>
      </c>
      <c r="E47" s="34" t="str">
        <f>IF(SUM(I47,'水產養殖面積-按魚類別分(續一)'!I47)=0,"-",SUM(I47,'水產養殖面積-按魚類別分(續一)'!I47))</f>
        <v>-</v>
      </c>
      <c r="F47" s="39" t="str">
        <f>IF(SUM(J47,'水產養殖面積-按魚類別分(續一)'!J47)=0,"-",SUM(J47,'水產養殖面積-按魚類別分(續一)'!J47))</f>
        <v>-</v>
      </c>
      <c r="G47" s="34" t="str">
        <f>IF(SUM(H47:I47)=0,"-",SUM(H47:I47))</f>
        <v>-</v>
      </c>
      <c r="H47" s="34" t="str">
        <f>IF(SUM(L47,'水產養殖面積-按魚類別分(續一)'!D47)=0,"-",SUM(L47,'水產養殖面積-按魚類別分(續一)'!D47))</f>
        <v>-</v>
      </c>
      <c r="I47" s="34" t="str">
        <f>IF(SUM(M47,'水產養殖面積-按魚類別分(續一)'!E47)=0,"-",SUM(M47,'水產養殖面積-按魚類別分(續一)'!E47))</f>
        <v>-</v>
      </c>
      <c r="J47" s="39" t="str">
        <f>IF(SUM(N47,'水產養殖面積-按魚類別分(續一)'!F47)=0,"-",SUM(N47,'水產養殖面積-按魚類別分(續一)'!F47))</f>
        <v>-</v>
      </c>
      <c r="K47" s="34" t="str">
        <f>IF(SUM(L47:M47)=0,"-",SUM(L47:M47))</f>
        <v>-</v>
      </c>
      <c r="L47" s="52">
        <v>0</v>
      </c>
      <c r="M47" s="52">
        <v>0</v>
      </c>
      <c r="N47" s="39" t="s">
        <v>71</v>
      </c>
      <c r="O47" s="5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0" ht="9.75" customHeight="1">
      <c r="A48" s="8"/>
      <c r="B48" s="18" t="s">
        <v>13</v>
      </c>
      <c r="C48" s="31" t="str">
        <f>IF(SUM(C49:C52)=0,"-",SUM(C49:C52))</f>
        <v>-</v>
      </c>
      <c r="D48" s="31" t="str">
        <f>IF(SUM(D49:D52)=0,"-",SUM(D49:D52))</f>
        <v>-</v>
      </c>
      <c r="E48" s="31" t="str">
        <f>IF(SUM(E49:E52)=0,"-",SUM(E49:E52))</f>
        <v>-</v>
      </c>
      <c r="F48" s="39" t="str">
        <f>IF(SUM(F49:F52)=0,"-",SUM(F49:F52))</f>
        <v>-</v>
      </c>
      <c r="G48" s="31" t="str">
        <f>IF(SUM(G49:G52)=0,"-",SUM(G49:G52))</f>
        <v>-</v>
      </c>
      <c r="H48" s="31" t="str">
        <f>IF(SUM(H49:H52)=0,"-",SUM(H49:H52))</f>
        <v>-</v>
      </c>
      <c r="I48" s="31" t="str">
        <f>IF(SUM(I49:I52)=0,"-",SUM(I49:I52))</f>
        <v>-</v>
      </c>
      <c r="J48" s="39" t="str">
        <f>IF(SUM(J49:J52)=0,"-",SUM(J49:J52))</f>
        <v>-</v>
      </c>
      <c r="K48" s="31" t="str">
        <f>IF(SUM(K49:K52)=0,"-",SUM(K49:K52))</f>
        <v>-</v>
      </c>
      <c r="L48" s="31" t="str">
        <f>IF(SUM(L49:L52)=0,"-",SUM(L49:L52))</f>
        <v>-</v>
      </c>
      <c r="M48" s="31" t="str">
        <f>IF(SUM(M49:M52)=0,"-",SUM(M49:M52))</f>
        <v>-</v>
      </c>
      <c r="N48" s="39" t="str">
        <f>IF(SUM(N49:N52)=0,"-",SUM(N49:N52))</f>
        <v>-</v>
      </c>
      <c r="O48" s="5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 ht="9.75" customHeight="1">
      <c r="A49" s="9" t="s">
        <v>12</v>
      </c>
      <c r="B49" s="19" t="s">
        <v>49</v>
      </c>
      <c r="C49" s="32" t="str">
        <f>IF(SUM(D49:E49)=0,"-",SUM(D49:E49))</f>
        <v>-</v>
      </c>
      <c r="D49" s="32" t="str">
        <f>IF(SUM(H49,'水產養殖面積-按魚類別分(續一)'!H49)=0,"-",SUM(H49,'水產養殖面積-按魚類別分(續一)'!H49))</f>
        <v>-</v>
      </c>
      <c r="E49" s="32" t="str">
        <f>IF(SUM(I49,'水產養殖面積-按魚類別分(續一)'!I49)=0,"-",SUM(I49,'水產養殖面積-按魚類別分(續一)'!I49))</f>
        <v>-</v>
      </c>
      <c r="F49" s="39" t="str">
        <f>IF(SUM(J49,'水產養殖面積-按魚類別分(續一)'!J49)=0,"-",SUM(J49,'水產養殖面積-按魚類別分(續一)'!J49))</f>
        <v>-</v>
      </c>
      <c r="G49" s="32" t="str">
        <f>IF(SUM(H49:I49)=0,"-",SUM(H49:I49))</f>
        <v>-</v>
      </c>
      <c r="H49" s="32" t="str">
        <f>IF(SUM(L49,'水產養殖面積-按魚類別分(續一)'!D49)=0,"-",SUM(L49,'水產養殖面積-按魚類別分(續一)'!D49))</f>
        <v>-</v>
      </c>
      <c r="I49" s="32" t="str">
        <f>IF(SUM(M49,'水產養殖面積-按魚類別分(續一)'!E49)=0,"-",SUM(M49,'水產養殖面積-按魚類別分(續一)'!E49))</f>
        <v>-</v>
      </c>
      <c r="J49" s="39" t="str">
        <f>IF(SUM(N49,'水產養殖面積-按魚類別分(續一)'!F49)=0,"-",SUM(N49,'水產養殖面積-按魚類別分(續一)'!F49))</f>
        <v>-</v>
      </c>
      <c r="K49" s="32" t="str">
        <f>IF(SUM(L49:M49)=0,"-",SUM(L49:M49))</f>
        <v>-</v>
      </c>
      <c r="L49" s="50">
        <v>0</v>
      </c>
      <c r="M49" s="50">
        <v>0</v>
      </c>
      <c r="N49" s="39" t="s">
        <v>71</v>
      </c>
      <c r="O49" s="5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ht="9.75" customHeight="1">
      <c r="A50" s="9"/>
      <c r="B50" s="20" t="s">
        <v>50</v>
      </c>
      <c r="C50" s="33" t="str">
        <f>IF(SUM(D50:E50)=0,"-",SUM(D50:E50))</f>
        <v>-</v>
      </c>
      <c r="D50" s="33" t="str">
        <f>IF(SUM(H50,'水產養殖面積-按魚類別分(續一)'!H50)=0,"-",SUM(H50,'水產養殖面積-按魚類別分(續一)'!H50))</f>
        <v>-</v>
      </c>
      <c r="E50" s="33" t="str">
        <f>IF(SUM(I50,'水產養殖面積-按魚類別分(續一)'!I50)=0,"-",SUM(I50,'水產養殖面積-按魚類別分(續一)'!I50))</f>
        <v>-</v>
      </c>
      <c r="F50" s="39" t="str">
        <f>IF(SUM(J50,'水產養殖面積-按魚類別分(續一)'!J50)=0,"-",SUM(J50,'水產養殖面積-按魚類別分(續一)'!J50))</f>
        <v>-</v>
      </c>
      <c r="G50" s="33" t="str">
        <f>IF(SUM(H50:I50)=0,"-",SUM(H50:I50))</f>
        <v>-</v>
      </c>
      <c r="H50" s="33" t="str">
        <f>IF(SUM(L50,'水產養殖面積-按魚類別分(續一)'!D50)=0,"-",SUM(L50,'水產養殖面積-按魚類別分(續一)'!D50))</f>
        <v>-</v>
      </c>
      <c r="I50" s="33" t="str">
        <f>IF(SUM(M50,'水產養殖面積-按魚類別分(續一)'!E50)=0,"-",SUM(M50,'水產養殖面積-按魚類別分(續一)'!E50))</f>
        <v>-</v>
      </c>
      <c r="J50" s="39" t="str">
        <f>IF(SUM(N50,'水產養殖面積-按魚類別分(續一)'!F50)=0,"-",SUM(N50,'水產養殖面積-按魚類別分(續一)'!F50))</f>
        <v>-</v>
      </c>
      <c r="K50" s="33" t="str">
        <f>IF(SUM(L50:M50)=0,"-",SUM(L50:M50))</f>
        <v>-</v>
      </c>
      <c r="L50" s="51">
        <v>0</v>
      </c>
      <c r="M50" s="51">
        <v>0</v>
      </c>
      <c r="N50" s="39" t="s">
        <v>71</v>
      </c>
      <c r="O50" s="5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1:50" ht="9.75" customHeight="1">
      <c r="A51" s="9" t="s">
        <v>5</v>
      </c>
      <c r="B51" s="20" t="s">
        <v>51</v>
      </c>
      <c r="C51" s="33" t="str">
        <f>IF(SUM(D51:E51)=0,"-",SUM(D51:E51))</f>
        <v>-</v>
      </c>
      <c r="D51" s="33" t="str">
        <f>IF(SUM(H51,'水產養殖面積-按魚類別分(續一)'!H51)=0,"-",SUM(H51,'水產養殖面積-按魚類別分(續一)'!H51))</f>
        <v>-</v>
      </c>
      <c r="E51" s="33" t="str">
        <f>IF(SUM(I51,'水產養殖面積-按魚類別分(續一)'!I51)=0,"-",SUM(I51,'水產養殖面積-按魚類別分(續一)'!I51))</f>
        <v>-</v>
      </c>
      <c r="F51" s="39" t="str">
        <f>IF(SUM(J51,'水產養殖面積-按魚類別分(續一)'!J51)=0,"-",SUM(J51,'水產養殖面積-按魚類別分(續一)'!J51))</f>
        <v>-</v>
      </c>
      <c r="G51" s="33" t="str">
        <f>IF(SUM(H51:I51)=0,"-",SUM(H51:I51))</f>
        <v>-</v>
      </c>
      <c r="H51" s="33" t="str">
        <f>IF(SUM(L51,'水產養殖面積-按魚類別分(續一)'!D51)=0,"-",SUM(L51,'水產養殖面積-按魚類別分(續一)'!D51))</f>
        <v>-</v>
      </c>
      <c r="I51" s="33" t="str">
        <f>IF(SUM(M51,'水產養殖面積-按魚類別分(續一)'!E51)=0,"-",SUM(M51,'水產養殖面積-按魚類別分(續一)'!E51))</f>
        <v>-</v>
      </c>
      <c r="J51" s="39" t="str">
        <f>IF(SUM(N51,'水產養殖面積-按魚類別分(續一)'!F51)=0,"-",SUM(N51,'水產養殖面積-按魚類別分(續一)'!F51))</f>
        <v>-</v>
      </c>
      <c r="K51" s="33" t="str">
        <f>IF(SUM(L51:M51)=0,"-",SUM(L51:M51))</f>
        <v>-</v>
      </c>
      <c r="L51" s="51">
        <v>0</v>
      </c>
      <c r="M51" s="51">
        <v>0</v>
      </c>
      <c r="N51" s="39" t="s">
        <v>71</v>
      </c>
      <c r="O51" s="5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ht="9.75" customHeight="1">
      <c r="A52" s="10"/>
      <c r="B52" s="21" t="s">
        <v>52</v>
      </c>
      <c r="C52" s="34" t="str">
        <f>IF(SUM(D52:E52)=0,"-",SUM(D52:E52))</f>
        <v>-</v>
      </c>
      <c r="D52" s="34" t="str">
        <f>IF(SUM(H52,'水產養殖面積-按魚類別分(續一)'!H52)=0,"-",SUM(H52,'水產養殖面積-按魚類別分(續一)'!H52))</f>
        <v>-</v>
      </c>
      <c r="E52" s="34" t="str">
        <f>IF(SUM(I52,'水產養殖面積-按魚類別分(續一)'!I52)=0,"-",SUM(I52,'水產養殖面積-按魚類別分(續一)'!I52))</f>
        <v>-</v>
      </c>
      <c r="F52" s="40" t="str">
        <f>IF(SUM(J52,'水產養殖面積-按魚類別分(續一)'!J52)=0,"-",SUM(J52,'水產養殖面積-按魚類別分(續一)'!J52))</f>
        <v>-</v>
      </c>
      <c r="G52" s="34" t="str">
        <f>IF(SUM(H52:I52)=0,"-",SUM(H52:I52))</f>
        <v>-</v>
      </c>
      <c r="H52" s="34" t="str">
        <f>IF(SUM(L52,'水產養殖面積-按魚類別分(續一)'!D52)=0,"-",SUM(L52,'水產養殖面積-按魚類別分(續一)'!D52))</f>
        <v>-</v>
      </c>
      <c r="I52" s="34" t="str">
        <f>IF(SUM(M52,'水產養殖面積-按魚類別分(續一)'!E52)=0,"-",SUM(M52,'水產養殖面積-按魚類別分(續一)'!E52))</f>
        <v>-</v>
      </c>
      <c r="J52" s="40" t="str">
        <f>IF(SUM(N52,'水產養殖面積-按魚類別分(續一)'!F52)=0,"-",SUM(N52,'水產養殖面積-按魚類別分(續一)'!F52))</f>
        <v>-</v>
      </c>
      <c r="K52" s="34" t="str">
        <f>IF(SUM(L52:M52)=0,"-",SUM(L52:M52))</f>
        <v>-</v>
      </c>
      <c r="L52" s="52">
        <v>0</v>
      </c>
      <c r="M52" s="52">
        <v>0</v>
      </c>
      <c r="N52" s="40" t="s">
        <v>71</v>
      </c>
      <c r="O52" s="5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1:50" ht="15.75" customHeight="1">
      <c r="A53" s="2"/>
      <c r="B53" s="2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5.75" customHeight="1">
      <c r="A54" s="11"/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 ht="15.75" customHeight="1">
      <c r="A55" s="11"/>
      <c r="B55" s="2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1:50" ht="15.75" customHeight="1">
      <c r="A56" s="11"/>
      <c r="B56" s="2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11"/>
      <c r="B57" s="2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2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2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2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2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2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2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2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2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2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2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2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2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2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2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2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2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2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2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2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2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2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2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2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2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2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2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2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2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2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2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2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2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2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2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2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2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2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2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2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2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2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2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2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2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2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2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2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2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2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2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2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2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2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2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2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2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1:B1"/>
    <mergeCell ref="A2:B2"/>
    <mergeCell ref="C5:F5"/>
    <mergeCell ref="L1:N1"/>
    <mergeCell ref="L2:N2"/>
    <mergeCell ref="G5:N5"/>
    <mergeCell ref="M3:N3"/>
    <mergeCell ref="G4:I4"/>
    <mergeCell ref="H3:K3"/>
    <mergeCell ref="A6:B6"/>
    <mergeCell ref="A8:B8"/>
    <mergeCell ref="M4:N4"/>
    <mergeCell ref="G6:J6"/>
    <mergeCell ref="K6:N6"/>
  </mergeCells>
  <dataValidations count="58">
    <dataValidation errorStyle="warning" type="decimal" operator="equal" showInputMessage="1" showErrorMessage="1" error="{2}" sqref="A8">
      <formula1>"='魚類別$0_7_0$24020'"</formula1>
    </dataValidation>
    <dataValidation errorStyle="warning" type="decimal" operator="equal" showInputMessage="1" showErrorMessage="1" error="{2}" sqref="B3">
      <formula1>"='水產養殖面積依漁業別.水產養殖類別.魚類別_水產養殖_分$0_2_1$A224104a001'"</formula1>
    </dataValidation>
    <dataValidation errorStyle="warning" type="decimal" operator="equal" showInputMessage="1" showErrorMessage="1" error="{2}" sqref="B4">
      <formula1>"='桃園市$0_3_1$010000068000'"</formula1>
    </dataValidation>
    <dataValidation errorStyle="warning" type="decimal" operator="equal" showInputMessage="1" showErrorMessage="1" error="{2}" sqref="B10">
      <formula1>"='吳郭魚類$0_9_1$240200000101'"</formula1>
    </dataValidation>
    <dataValidation errorStyle="warning" type="decimal" operator="equal" showInputMessage="1" showErrorMessage="1" error="{2}" sqref="B11">
      <formula1>"='鯉科$0_10_1$240200000102'"</formula1>
    </dataValidation>
    <dataValidation errorStyle="warning" type="decimal" operator="equal" showInputMessage="1" showErrorMessage="1" error="{2}" sqref="B12">
      <formula1>"='鰻鱺科$0_11_1$240200000103'"</formula1>
    </dataValidation>
    <dataValidation errorStyle="warning" type="decimal" operator="equal" showInputMessage="1" showErrorMessage="1" error="{2}" sqref="B13">
      <formula1>"='淡水鯰$0_12_1$240200000104'"</formula1>
    </dataValidation>
    <dataValidation errorStyle="warning" type="decimal" operator="equal" showInputMessage="1" showErrorMessage="1" error="{2}" sqref="B14">
      <formula1>"='鱸魚類$0_13_1$240200000105'"</formula1>
    </dataValidation>
    <dataValidation errorStyle="warning" type="decimal" operator="equal" showInputMessage="1" showErrorMessage="1" error="{2}" sqref="B15">
      <formula1>"='泥鰍$0_14_1$240200000106'"</formula1>
    </dataValidation>
    <dataValidation errorStyle="warning" type="decimal" operator="equal" showInputMessage="1" showErrorMessage="1" error="{2}" sqref="B16">
      <formula1>"='觀賞魚類$0_15_1$240200000107'"</formula1>
    </dataValidation>
    <dataValidation errorStyle="warning" type="decimal" operator="equal" showInputMessage="1" showErrorMessage="1" error="{2}" sqref="B17">
      <formula1>"='麥奇鈎吻鮭$0_16_1$240200000108'"</formula1>
    </dataValidation>
    <dataValidation errorStyle="warning" type="decimal" operator="equal" showInputMessage="1" showErrorMessage="1" error="{2}" sqref="B18">
      <formula1>"='香魚$0_17_1$240200000109'"</formula1>
    </dataValidation>
    <dataValidation errorStyle="warning" type="decimal" operator="equal" showInputMessage="1" showErrorMessage="1" error="{2}" sqref="B19">
      <formula1>"='鯛科$0_18_1$240200000110'"</formula1>
    </dataValidation>
    <dataValidation errorStyle="warning" type="decimal" operator="equal" showInputMessage="1" showErrorMessage="1" error="{2}" sqref="B20">
      <formula1>"='虱目魚$0_19_1$240200000111'"</formula1>
    </dataValidation>
    <dataValidation errorStyle="warning" type="decimal" operator="equal" showInputMessage="1" showErrorMessage="1" error="{2}" sqref="B21">
      <formula1>"='石斑類$0_20_1$240200000112'"</formula1>
    </dataValidation>
    <dataValidation errorStyle="warning" type="decimal" operator="equal" showInputMessage="1" showErrorMessage="1" error="{2}" sqref="B22">
      <formula1>"='鯔科$0_21_1$240200000113'"</formula1>
    </dataValidation>
    <dataValidation errorStyle="warning" type="decimal" operator="equal" showInputMessage="1" showErrorMessage="1" error="{2}" sqref="B23">
      <formula1>"='其他魚類$0_22_1$240200000114'"</formula1>
    </dataValidation>
    <dataValidation errorStyle="warning" type="decimal" operator="equal" showInputMessage="1" showErrorMessage="1" error="{2}" sqref="B25">
      <formula1>"='草對蝦$0_24_1$240200000201'"</formula1>
    </dataValidation>
    <dataValidation errorStyle="warning" type="decimal" operator="equal" showInputMessage="1" showErrorMessage="1" error="{2}" sqref="B26">
      <formula1>"='日本對蝦$0_25_1$240200000202'"</formula1>
    </dataValidation>
    <dataValidation errorStyle="warning" type="decimal" operator="equal" showInputMessage="1" showErrorMessage="1" error="{2}" sqref="B27">
      <formula1>"='刀額新對蝦$0_26_1$240200000203'"</formula1>
    </dataValidation>
    <dataValidation errorStyle="warning" type="decimal" operator="equal" showInputMessage="1" showErrorMessage="1" error="{2}" sqref="B28">
      <formula1>"='羅氏沼蝦$0_27_1$240200000204'"</formula1>
    </dataValidation>
    <dataValidation errorStyle="warning" type="decimal" operator="equal" showInputMessage="1" showErrorMessage="1" error="{2}" sqref="B29">
      <formula1>"='多毛對蝦$0_28_1$240200000205'"</formula1>
    </dataValidation>
    <dataValidation errorStyle="warning" type="decimal" operator="equal" showInputMessage="1" showErrorMessage="1" error="{2}" sqref="B30">
      <formula1>"='龍蝦科$0_29_1$240200000206'"</formula1>
    </dataValidation>
    <dataValidation errorStyle="warning" type="decimal" operator="equal" showInputMessage="1" showErrorMessage="1" error="{2}" sqref="B31">
      <formula1>"='凡納對蝦$0_30_1$240200000207'"</formula1>
    </dataValidation>
    <dataValidation errorStyle="warning" type="decimal" operator="equal" showInputMessage="1" showErrorMessage="1" error="{2}" sqref="B32">
      <formula1>"='其他蝦類$0_31_1$240200000208'"</formula1>
    </dataValidation>
    <dataValidation errorStyle="warning" type="decimal" operator="equal" showInputMessage="1" showErrorMessage="1" error="{2}" sqref="B34">
      <formula1>"='牡蠣$0_33_1$240200000301'"</formula1>
    </dataValidation>
    <dataValidation errorStyle="warning" type="decimal" operator="equal" showInputMessage="1" showErrorMessage="1" error="{2}" sqref="B35">
      <formula1>"='文蛤$0_34_1$240200000302'"</formula1>
    </dataValidation>
    <dataValidation errorStyle="warning" type="decimal" operator="equal" showInputMessage="1" showErrorMessage="1" error="{2}" sqref="B36">
      <formula1>"='蜊$0_35_1$240200000303'"</formula1>
    </dataValidation>
    <dataValidation errorStyle="warning" type="decimal" operator="equal" showInputMessage="1" showErrorMessage="1" error="{2}" sqref="B37">
      <formula1>"='血蚶$0_36_1$240200000304'"</formula1>
    </dataValidation>
    <dataValidation errorStyle="warning" type="decimal" operator="equal" showInputMessage="1" showErrorMessage="1" error="{2}" sqref="B38">
      <formula1>"='九孔$0_37_1$240200000305'"</formula1>
    </dataValidation>
    <dataValidation errorStyle="warning" type="decimal" operator="equal" showInputMessage="1" showErrorMessage="1" error="{2}" sqref="B39">
      <formula1>"='西施舌$0_38_1$240200000306'"</formula1>
    </dataValidation>
    <dataValidation errorStyle="warning" type="decimal" operator="equal" showInputMessage="1" showErrorMessage="1" error="{2}" sqref="B40">
      <formula1>"='臺灣蜆$0_39_1$240200000307'"</formula1>
    </dataValidation>
    <dataValidation errorStyle="warning" type="decimal" operator="equal" showInputMessage="1" showErrorMessage="1" error="{2}" sqref="B41">
      <formula1>"='其他貝類$0_40_1$240200000308'"</formula1>
    </dataValidation>
    <dataValidation errorStyle="warning" type="decimal" operator="equal" showInputMessage="1" showErrorMessage="1" error="{2}" sqref="B43">
      <formula1>"='蟳蟹類$0_42_1$240200000401'"</formula1>
    </dataValidation>
    <dataValidation errorStyle="warning" type="decimal" operator="equal" showInputMessage="1" showErrorMessage="1" error="{2}" sqref="B44">
      <formula1>"='蛙類$0_43_1$240200000402'"</formula1>
    </dataValidation>
    <dataValidation errorStyle="warning" type="decimal" operator="equal" showInputMessage="1" showErrorMessage="1" error="{2}" sqref="B45">
      <formula1>"='鱉$0_44_1$240200000403'"</formula1>
    </dataValidation>
    <dataValidation errorStyle="warning" type="decimal" operator="equal" showInputMessage="1" showErrorMessage="1" error="{2}" sqref="B46">
      <formula1>"='鱷魚$0_45_1$240200000404'"</formula1>
    </dataValidation>
    <dataValidation errorStyle="warning" type="decimal" operator="equal" showInputMessage="1" showErrorMessage="1" error="{2}" sqref="B47">
      <formula1>"='其他水產生物$0_46_1$240200000405'"</formula1>
    </dataValidation>
    <dataValidation errorStyle="warning" type="decimal" operator="equal" showInputMessage="1" showErrorMessage="1" error="{2}" sqref="B49">
      <formula1>"='長葉紫菜$0_48_1$240200000501'"</formula1>
    </dataValidation>
    <dataValidation errorStyle="warning" type="decimal" operator="equal" showInputMessage="1" showErrorMessage="1" error="{2}" sqref="B50">
      <formula1>"='龍鬚菜$0_49_1$240200000502'"</formula1>
    </dataValidation>
    <dataValidation errorStyle="warning" type="decimal" operator="equal" showInputMessage="1" showErrorMessage="1" error="{2}" sqref="B51">
      <formula1>"='青海菜$0_50_1$240200000503'"</formula1>
    </dataValidation>
    <dataValidation errorStyle="warning" type="decimal" operator="equal" showInputMessage="1" showErrorMessage="1" error="{2}" sqref="B52">
      <formula1>"='其他藻類$0_51_1$240200000504'"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K6">
      <formula1>"='淺海養殖$0_5_10$240010000501'"</formula1>
    </dataValidation>
    <dataValidation errorStyle="warning" type="decimal" operator="equal" showInputMessage="1" showErrorMessage="1" error="{2}" sqref="L7">
      <formula1>"='單養$0_6_11$2400500001'"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error="{2}" sqref="M7">
      <formula1>"='混養$0_6_12$2400500002'"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sqref="L49:M52 L43:M47 L34:M41 L25:M32 L10:M23 N8">
      <formula1>"='$SmartTag'"</formula1>
    </dataValidation>
    <dataValidation errorStyle="warning" type="decimal" operator="equal" showInputMessage="1" showErrorMessage="1" error="{2}" sqref="N7">
      <formula1>"='休養$0_6_13$2400500003'"</formula1>
    </dataValidation>
    <dataValidation errorStyle="warning" type="decimal" operator="equal" showInputMessage="1" showErrorMessage="1" sqref="L49:M52 L43:M47 L34:M41 L25:M32 L10:M23 N8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T20" sqref="T20"/>
    </sheetView>
  </sheetViews>
  <sheetFormatPr defaultColWidth="9.28125" defaultRowHeight="15"/>
  <cols>
    <col min="1" max="1" width="2.28125" style="0" customWidth="1"/>
    <col min="2" max="14" width="9.8515625" style="0" customWidth="1"/>
    <col min="15" max="50" width="9.140625" style="0" customWidth="1"/>
  </cols>
  <sheetData>
    <row r="1" spans="1:50" ht="12" customHeight="1">
      <c r="A1" s="1" t="s">
        <v>0</v>
      </c>
      <c r="B1" s="1"/>
      <c r="C1" s="24"/>
      <c r="D1" s="35"/>
      <c r="E1" s="35"/>
      <c r="F1" s="35"/>
      <c r="G1" s="35"/>
      <c r="H1" s="35"/>
      <c r="I1" s="35"/>
      <c r="J1" s="44"/>
      <c r="K1" s="47" t="s">
        <v>63</v>
      </c>
      <c r="L1" s="47" t="s">
        <v>66</v>
      </c>
      <c r="M1" s="47"/>
      <c r="N1" s="47"/>
      <c r="O1" s="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" customHeight="1">
      <c r="A2" s="1" t="s">
        <v>1</v>
      </c>
      <c r="B2" s="1"/>
      <c r="C2" s="25" t="s">
        <v>53</v>
      </c>
      <c r="D2" s="36"/>
      <c r="E2" s="36"/>
      <c r="F2" s="36"/>
      <c r="G2" s="36"/>
      <c r="H2" s="36"/>
      <c r="I2" s="36"/>
      <c r="J2" s="45"/>
      <c r="K2" s="47" t="s">
        <v>64</v>
      </c>
      <c r="L2" s="48" t="s">
        <v>67</v>
      </c>
      <c r="M2" s="48"/>
      <c r="N2" s="48"/>
      <c r="O2" s="5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.75" customHeight="1">
      <c r="A3" s="2"/>
      <c r="B3" s="12"/>
      <c r="C3" s="26"/>
      <c r="D3" s="26"/>
      <c r="E3" s="26"/>
      <c r="F3" s="26"/>
      <c r="G3" s="41" t="s">
        <v>58</v>
      </c>
      <c r="H3" s="43" t="s">
        <v>74</v>
      </c>
      <c r="I3" s="43"/>
      <c r="J3" s="46"/>
      <c r="K3" s="46"/>
      <c r="L3" s="49" t="s">
        <v>68</v>
      </c>
      <c r="M3" s="46" t="s">
        <v>69</v>
      </c>
      <c r="N3" s="4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" customHeight="1">
      <c r="A4" s="3"/>
      <c r="B4" s="13"/>
      <c r="C4" s="27"/>
      <c r="D4" s="27"/>
      <c r="E4" s="27"/>
      <c r="F4" s="27"/>
      <c r="G4" s="42" t="s">
        <v>59</v>
      </c>
      <c r="H4" s="42"/>
      <c r="I4" s="42"/>
      <c r="J4" s="27"/>
      <c r="K4" s="27"/>
      <c r="L4" s="27"/>
      <c r="M4" s="42" t="s">
        <v>70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9.75" customHeight="1">
      <c r="A5" s="4"/>
      <c r="B5" s="14"/>
      <c r="C5" s="28" t="s">
        <v>60</v>
      </c>
      <c r="D5" s="37"/>
      <c r="E5" s="37"/>
      <c r="F5" s="37"/>
      <c r="G5" s="28" t="s">
        <v>73</v>
      </c>
      <c r="H5" s="28"/>
      <c r="I5" s="28"/>
      <c r="J5" s="28"/>
      <c r="K5" s="28"/>
      <c r="L5" s="28"/>
      <c r="M5" s="28"/>
      <c r="N5" s="28"/>
      <c r="O5" s="5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9.75" customHeight="1">
      <c r="A6" s="5" t="s">
        <v>2</v>
      </c>
      <c r="B6" s="15"/>
      <c r="C6" s="28" t="s">
        <v>72</v>
      </c>
      <c r="D6" s="28"/>
      <c r="E6" s="28"/>
      <c r="F6" s="28"/>
      <c r="G6" s="28" t="s">
        <v>13</v>
      </c>
      <c r="H6" s="28"/>
      <c r="I6" s="28"/>
      <c r="J6" s="28"/>
      <c r="K6" s="28" t="s">
        <v>75</v>
      </c>
      <c r="L6" s="28"/>
      <c r="M6" s="28"/>
      <c r="N6" s="28"/>
      <c r="O6" s="5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75" customHeight="1">
      <c r="A7" s="6"/>
      <c r="B7" s="16"/>
      <c r="C7" s="28" t="s">
        <v>61</v>
      </c>
      <c r="D7" s="28" t="s">
        <v>55</v>
      </c>
      <c r="E7" s="28" t="s">
        <v>56</v>
      </c>
      <c r="F7" s="28" t="s">
        <v>57</v>
      </c>
      <c r="G7" s="28" t="s">
        <v>61</v>
      </c>
      <c r="H7" s="28" t="s">
        <v>55</v>
      </c>
      <c r="I7" s="28" t="s">
        <v>56</v>
      </c>
      <c r="J7" s="28" t="s">
        <v>57</v>
      </c>
      <c r="K7" s="28" t="s">
        <v>61</v>
      </c>
      <c r="L7" s="28" t="s">
        <v>55</v>
      </c>
      <c r="M7" s="28" t="s">
        <v>56</v>
      </c>
      <c r="N7" s="28" t="s">
        <v>57</v>
      </c>
      <c r="O7" s="5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75" customHeight="1">
      <c r="A8" s="55" t="s">
        <v>3</v>
      </c>
      <c r="B8" s="59"/>
      <c r="C8" s="31" t="str">
        <f>IF(SUM(D8:F8)=0,"-",SUM(D8:F8))</f>
        <v>-</v>
      </c>
      <c r="D8" s="31" t="str">
        <f>IF(SUM(D9,D24,D33,D42,D48)=0,"-",SUM(D9,D24,D33,D42,D48))</f>
        <v>-</v>
      </c>
      <c r="E8" s="31" t="str">
        <f>IF(SUM(E9,E24,E33,E42,E48)=0,"-",SUM(E9,E24,E33,E42,E48))</f>
        <v>-</v>
      </c>
      <c r="F8" s="31" t="str">
        <f>IF(SUM(F9,F24,F33,F42,F48)=0,"-",SUM(F9,F24,F33,F42,F48))</f>
        <v>-</v>
      </c>
      <c r="G8" s="31">
        <f>IF(SUM(H8:J8)=0,"-",SUM(H8:J8))</f>
        <v>2346.24</v>
      </c>
      <c r="H8" s="31">
        <f>IF(SUM(H9,H24,H33,H42,H48)=0,"-",SUM(H9,H24,H33,H42,H48))</f>
        <v>531.35</v>
      </c>
      <c r="I8" s="31">
        <f>IF(SUM(I9,I24,I33,I42,I48)=0,"-",SUM(I9,I24,I33,I42,I48))</f>
        <v>1716.85</v>
      </c>
      <c r="J8" s="31">
        <f>IF(SUM(J9,J24,J33,J42,J48)=0,"-",SUM(J9,J24,J33,J42,J48))</f>
        <v>98.04</v>
      </c>
      <c r="K8" s="31" t="str">
        <f>IF(SUM(L8:N8)=0,"-",SUM(L8:N8))</f>
        <v>-</v>
      </c>
      <c r="L8" s="31" t="str">
        <f>IF(SUM(L9,L24,L33,L42,L48)=0,"-",SUM(L9,L24,L33,L42,L48))</f>
        <v>-</v>
      </c>
      <c r="M8" s="31" t="str">
        <f>IF(SUM(M9,M24,M33,M42,M48)=0,"-",SUM(M9,M24,M33,M42,M48))</f>
        <v>-</v>
      </c>
      <c r="N8" s="31" t="str">
        <f>IF(SUM(N9,N24,N33,N42,N48)=0,"-",SUM(N9,N24,N33,N42,N48))</f>
        <v>-</v>
      </c>
      <c r="O8" s="5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75" customHeight="1">
      <c r="A9" s="56"/>
      <c r="B9" s="18" t="s">
        <v>13</v>
      </c>
      <c r="C9" s="31" t="str">
        <f>IF(SUM(C10:C23)=0,"-",SUM(C10:C23))</f>
        <v>-</v>
      </c>
      <c r="D9" s="31" t="str">
        <f>IF(SUM(D10:D23)=0,"-",SUM(D10:D23))</f>
        <v>-</v>
      </c>
      <c r="E9" s="31" t="str">
        <f>IF(SUM(E10:E23)=0,"-",SUM(E10:E23))</f>
        <v>-</v>
      </c>
      <c r="F9" s="38" t="str">
        <f>IF(SUM(F10:F23)=0,"-",SUM(F10:F23))</f>
        <v>-</v>
      </c>
      <c r="G9" s="31">
        <f>IF(SUM(G10:G23)=0,"-",SUM(G10:G23))</f>
        <v>2244.7</v>
      </c>
      <c r="H9" s="31">
        <f>IF(SUM(H10:H23)=0,"-",SUM(H10:H23))</f>
        <v>531.35</v>
      </c>
      <c r="I9" s="31">
        <f>IF(SUM(I10:I23)=0,"-",SUM(I10:I23))</f>
        <v>1713.35</v>
      </c>
      <c r="J9" s="38">
        <f>IF(SUM(J10:J23)=0,"-",SUM(J10:J23))</f>
        <v>98.04</v>
      </c>
      <c r="K9" s="31" t="str">
        <f>IF(SUM(K10:K23)=0,"-",SUM(K10:K23))</f>
        <v>-</v>
      </c>
      <c r="L9" s="31" t="str">
        <f>IF(SUM(L10:L23)=0,"-",SUM(L10:L23))</f>
        <v>-</v>
      </c>
      <c r="M9" s="31" t="str">
        <f>IF(SUM(M10:M23)=0,"-",SUM(M10:M23))</f>
        <v>-</v>
      </c>
      <c r="N9" s="38" t="str">
        <f>IF(SUM(N10:N23)=0,"-",SUM(N10:N23))</f>
        <v>-</v>
      </c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75" customHeight="1">
      <c r="A10" s="57"/>
      <c r="B10" s="19" t="s">
        <v>14</v>
      </c>
      <c r="C10" s="32" t="str">
        <f>IF(SUM(D10:E10)=0,"-",SUM(D10:E10))</f>
        <v>-</v>
      </c>
      <c r="D10" s="50">
        <v>0</v>
      </c>
      <c r="E10" s="50">
        <v>0</v>
      </c>
      <c r="F10" s="39" t="s">
        <v>71</v>
      </c>
      <c r="G10" s="32">
        <f>IF(SUM(H10:I10)=0,"-",SUM(H10:I10))</f>
        <v>1377.57</v>
      </c>
      <c r="H10" s="32">
        <f>IF(SUM(L10,'水產養殖面積-按魚類別分(續二)'!D10,'水產養殖面積-按魚類別分(續二)'!H10,'水產養殖面積-按魚類別分(續二)'!L10)=0,"-",SUM(L10,'水產養殖面積-按魚類別分(續二)'!D10,'水產養殖面積-按魚類別分(續二)'!H10,'水產養殖面積-按魚類別分(續二)'!L10))</f>
        <v>470</v>
      </c>
      <c r="I10" s="32">
        <f>IF(SUM(M10,'水產養殖面積-按魚類別分(續二)'!E10,'水產養殖面積-按魚類別分(續二)'!I10,'水產養殖面積-按魚類別分(續二)'!M10)=0,"-",SUM(M10,'水產養殖面積-按魚類別分(續二)'!E10,'水產養殖面積-按魚類別分(續二)'!I10,'水產養殖面積-按魚類別分(續二)'!M10))</f>
        <v>907.57</v>
      </c>
      <c r="J10" s="39">
        <f>IF(SUM(N10,'水產養殖面積-按魚類別分(續二)'!F10,'水產養殖面積-按魚類別分(續二)'!J10,'水產養殖面積-按魚類別分(續二)'!N10)=0,"-",SUM(N10,'水產養殖面積-按魚類別分(續二)'!F10,'水產養殖面積-按魚類別分(續二)'!J10,'水產養殖面積-按魚類別分(續二)'!N10))</f>
        <v>47</v>
      </c>
      <c r="K10" s="32" t="str">
        <f>IF(SUM(L10:M10)=0,"-",SUM(L10:M10))</f>
        <v>-</v>
      </c>
      <c r="L10" s="50">
        <v>0</v>
      </c>
      <c r="M10" s="50">
        <v>0</v>
      </c>
      <c r="N10" s="39" t="s">
        <v>71</v>
      </c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75" customHeight="1">
      <c r="A11" s="57"/>
      <c r="B11" s="20" t="s">
        <v>15</v>
      </c>
      <c r="C11" s="33" t="str">
        <f>IF(SUM(D11:E11)=0,"-",SUM(D11:E11))</f>
        <v>-</v>
      </c>
      <c r="D11" s="51">
        <v>0</v>
      </c>
      <c r="E11" s="51">
        <v>0</v>
      </c>
      <c r="F11" s="39" t="s">
        <v>71</v>
      </c>
      <c r="G11" s="33">
        <f>IF(SUM(H11:I11)=0,"-",SUM(H11:I11))</f>
        <v>707.38</v>
      </c>
      <c r="H11" s="33">
        <f>IF(SUM(L11,'水產養殖面積-按魚類別分(續二)'!D11,'水產養殖面積-按魚類別分(續二)'!H11,'水產養殖面積-按魚類別分(續二)'!L11)=0,"-",SUM(L11,'水產養殖面積-按魚類別分(續二)'!D11,'水產養殖面積-按魚類別分(續二)'!H11,'水產養殖面積-按魚類別分(續二)'!L11))</f>
        <v>60</v>
      </c>
      <c r="I11" s="33">
        <f>IF(SUM(M11,'水產養殖面積-按魚類別分(續二)'!E11,'水產養殖面積-按魚類別分(續二)'!I11,'水產養殖面積-按魚類別分(續二)'!M11)=0,"-",SUM(M11,'水產養殖面積-按魚類別分(續二)'!E11,'水產養殖面積-按魚類別分(續二)'!I11,'水產養殖面積-按魚類別分(續二)'!M11))</f>
        <v>647.38</v>
      </c>
      <c r="J11" s="39">
        <f>IF(SUM(N11,'水產養殖面積-按魚類別分(續二)'!F11,'水產養殖面積-按魚類別分(續二)'!J11,'水產養殖面積-按魚類別分(續二)'!N11)=0,"-",SUM(N11,'水產養殖面積-按魚類別分(續二)'!F11,'水產養殖面積-按魚類別分(續二)'!J11,'水產養殖面積-按魚類別分(續二)'!N11))</f>
        <v>43.74</v>
      </c>
      <c r="K11" s="33" t="str">
        <f>IF(SUM(L11:M11)=0,"-",SUM(L11:M11))</f>
        <v>-</v>
      </c>
      <c r="L11" s="51">
        <v>0</v>
      </c>
      <c r="M11" s="51">
        <v>0</v>
      </c>
      <c r="N11" s="39" t="s">
        <v>71</v>
      </c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75" customHeight="1">
      <c r="A12" s="57" t="s">
        <v>4</v>
      </c>
      <c r="B12" s="20" t="s">
        <v>16</v>
      </c>
      <c r="C12" s="33" t="str">
        <f>IF(SUM(D12:E12)=0,"-",SUM(D12:E12))</f>
        <v>-</v>
      </c>
      <c r="D12" s="51">
        <v>0</v>
      </c>
      <c r="E12" s="51">
        <v>0</v>
      </c>
      <c r="F12" s="39" t="s">
        <v>71</v>
      </c>
      <c r="G12" s="33" t="str">
        <f>IF(SUM(H12:I12)=0,"-",SUM(H12:I12))</f>
        <v>-</v>
      </c>
      <c r="H12" s="33" t="str">
        <f>IF(SUM(L12,'水產養殖面積-按魚類別分(續二)'!D12,'水產養殖面積-按魚類別分(續二)'!H12,'水產養殖面積-按魚類別分(續二)'!L12)=0,"-",SUM(L12,'水產養殖面積-按魚類別分(續二)'!D12,'水產養殖面積-按魚類別分(續二)'!H12,'水產養殖面積-按魚類別分(續二)'!L12))</f>
        <v>-</v>
      </c>
      <c r="I12" s="33" t="str">
        <f>IF(SUM(M12,'水產養殖面積-按魚類別分(續二)'!E12,'水產養殖面積-按魚類別分(續二)'!I12,'水產養殖面積-按魚類別分(續二)'!M12)=0,"-",SUM(M12,'水產養殖面積-按魚類別分(續二)'!E12,'水產養殖面積-按魚類別分(續二)'!I12,'水產養殖面積-按魚類別分(續二)'!M12))</f>
        <v>-</v>
      </c>
      <c r="J12" s="39" t="str">
        <f>IF(SUM(N12,'水產養殖面積-按魚類別分(續二)'!F12,'水產養殖面積-按魚類別分(續二)'!J12,'水產養殖面積-按魚類別分(續二)'!N12)=0,"-",SUM(N12,'水產養殖面積-按魚類別分(續二)'!F12,'水產養殖面積-按魚類別分(續二)'!J12,'水產養殖面積-按魚類別分(續二)'!N12))</f>
        <v>-</v>
      </c>
      <c r="K12" s="33" t="str">
        <f>IF(SUM(L12:M12)=0,"-",SUM(L12:M12))</f>
        <v>-</v>
      </c>
      <c r="L12" s="51">
        <v>0</v>
      </c>
      <c r="M12" s="51">
        <v>0</v>
      </c>
      <c r="N12" s="39" t="s">
        <v>71</v>
      </c>
      <c r="O12" s="5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75" customHeight="1">
      <c r="A13" s="57"/>
      <c r="B13" s="20" t="s">
        <v>17</v>
      </c>
      <c r="C13" s="33" t="str">
        <f>IF(SUM(D13:E13)=0,"-",SUM(D13:E13))</f>
        <v>-</v>
      </c>
      <c r="D13" s="51">
        <v>0</v>
      </c>
      <c r="E13" s="51">
        <v>0</v>
      </c>
      <c r="F13" s="39" t="s">
        <v>71</v>
      </c>
      <c r="G13" s="33" t="str">
        <f>IF(SUM(H13:I13)=0,"-",SUM(H13:I13))</f>
        <v>-</v>
      </c>
      <c r="H13" s="33" t="str">
        <f>IF(SUM(L13,'水產養殖面積-按魚類別分(續二)'!D13,'水產養殖面積-按魚類別分(續二)'!H13,'水產養殖面積-按魚類別分(續二)'!L13)=0,"-",SUM(L13,'水產養殖面積-按魚類別分(續二)'!D13,'水產養殖面積-按魚類別分(續二)'!H13,'水產養殖面積-按魚類別分(續二)'!L13))</f>
        <v>-</v>
      </c>
      <c r="I13" s="33" t="str">
        <f>IF(SUM(M13,'水產養殖面積-按魚類別分(續二)'!E13,'水產養殖面積-按魚類別分(續二)'!I13,'水產養殖面積-按魚類別分(續二)'!M13)=0,"-",SUM(M13,'水產養殖面積-按魚類別分(續二)'!E13,'水產養殖面積-按魚類別分(續二)'!I13,'水產養殖面積-按魚類別分(續二)'!M13))</f>
        <v>-</v>
      </c>
      <c r="J13" s="39" t="str">
        <f>IF(SUM(N13,'水產養殖面積-按魚類別分(續二)'!F13,'水產養殖面積-按魚類別分(續二)'!J13,'水產養殖面積-按魚類別分(續二)'!N13)=0,"-",SUM(N13,'水產養殖面積-按魚類別分(續二)'!F13,'水產養殖面積-按魚類別分(續二)'!J13,'水產養殖面積-按魚類別分(續二)'!N13))</f>
        <v>-</v>
      </c>
      <c r="K13" s="33" t="str">
        <f>IF(SUM(L13:M13)=0,"-",SUM(L13:M13))</f>
        <v>-</v>
      </c>
      <c r="L13" s="51">
        <v>0</v>
      </c>
      <c r="M13" s="51">
        <v>0</v>
      </c>
      <c r="N13" s="39" t="s">
        <v>71</v>
      </c>
      <c r="O13" s="5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75" customHeight="1">
      <c r="A14" s="57"/>
      <c r="B14" s="20" t="s">
        <v>18</v>
      </c>
      <c r="C14" s="33" t="str">
        <f>IF(SUM(D14:E14)=0,"-",SUM(D14:E14))</f>
        <v>-</v>
      </c>
      <c r="D14" s="51">
        <v>0</v>
      </c>
      <c r="E14" s="51">
        <v>0</v>
      </c>
      <c r="F14" s="39" t="s">
        <v>71</v>
      </c>
      <c r="G14" s="33">
        <f>IF(SUM(H14:I14)=0,"-",SUM(H14:I14))</f>
        <v>81.4</v>
      </c>
      <c r="H14" s="33" t="str">
        <f>IF(SUM(L14,'水產養殖面積-按魚類別分(續二)'!D14,'水產養殖面積-按魚類別分(續二)'!H14,'水產養殖面積-按魚類別分(續二)'!L14)=0,"-",SUM(L14,'水產養殖面積-按魚類別分(續二)'!D14,'水產養殖面積-按魚類別分(續二)'!H14,'水產養殖面積-按魚類別分(續二)'!L14))</f>
        <v>-</v>
      </c>
      <c r="I14" s="33">
        <f>IF(SUM(M14,'水產養殖面積-按魚類別分(續二)'!E14,'水產養殖面積-按魚類別分(續二)'!I14,'水產養殖面積-按魚類別分(續二)'!M14)=0,"-",SUM(M14,'水產養殖面積-按魚類別分(續二)'!E14,'水產養殖面積-按魚類別分(續二)'!I14,'水產養殖面積-按魚類別分(續二)'!M14))</f>
        <v>81.4</v>
      </c>
      <c r="J14" s="39">
        <f>IF(SUM(N14,'水產養殖面積-按魚類別分(續二)'!F14,'水產養殖面積-按魚類別分(續二)'!J14,'水產養殖面積-按魚類別分(續二)'!N14)=0,"-",SUM(N14,'水產養殖面積-按魚類別分(續二)'!F14,'水產養殖面積-按魚類別分(續二)'!J14,'水產養殖面積-按魚類別分(續二)'!N14))</f>
        <v>7.3</v>
      </c>
      <c r="K14" s="33" t="str">
        <f>IF(SUM(L14:M14)=0,"-",SUM(L14:M14))</f>
        <v>-</v>
      </c>
      <c r="L14" s="51">
        <v>0</v>
      </c>
      <c r="M14" s="51">
        <v>0</v>
      </c>
      <c r="N14" s="39" t="s">
        <v>71</v>
      </c>
      <c r="O14" s="5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75" customHeight="1">
      <c r="A15" s="57"/>
      <c r="B15" s="20" t="s">
        <v>19</v>
      </c>
      <c r="C15" s="33" t="str">
        <f>IF(SUM(D15:E15)=0,"-",SUM(D15:E15))</f>
        <v>-</v>
      </c>
      <c r="D15" s="51">
        <v>0</v>
      </c>
      <c r="E15" s="51">
        <v>0</v>
      </c>
      <c r="F15" s="39" t="s">
        <v>71</v>
      </c>
      <c r="G15" s="33" t="str">
        <f>IF(SUM(H15:I15)=0,"-",SUM(H15:I15))</f>
        <v>-</v>
      </c>
      <c r="H15" s="33" t="str">
        <f>IF(SUM(L15,'水產養殖面積-按魚類別分(續二)'!D15,'水產養殖面積-按魚類別分(續二)'!H15,'水產養殖面積-按魚類別分(續二)'!L15)=0,"-",SUM(L15,'水產養殖面積-按魚類別分(續二)'!D15,'水產養殖面積-按魚類別分(續二)'!H15,'水產養殖面積-按魚類別分(續二)'!L15))</f>
        <v>-</v>
      </c>
      <c r="I15" s="33" t="str">
        <f>IF(SUM(M15,'水產養殖面積-按魚類別分(續二)'!E15,'水產養殖面積-按魚類別分(續二)'!I15,'水產養殖面積-按魚類別分(續二)'!M15)=0,"-",SUM(M15,'水產養殖面積-按魚類別分(續二)'!E15,'水產養殖面積-按魚類別分(續二)'!I15,'水產養殖面積-按魚類別分(續二)'!M15))</f>
        <v>-</v>
      </c>
      <c r="J15" s="39" t="str">
        <f>IF(SUM(N15,'水產養殖面積-按魚類別分(續二)'!F15,'水產養殖面積-按魚類別分(續二)'!J15,'水產養殖面積-按魚類別分(續二)'!N15)=0,"-",SUM(N15,'水產養殖面積-按魚類別分(續二)'!F15,'水產養殖面積-按魚類別分(續二)'!J15,'水產養殖面積-按魚類別分(續二)'!N15))</f>
        <v>-</v>
      </c>
      <c r="K15" s="33" t="str">
        <f>IF(SUM(L15:M15)=0,"-",SUM(L15:M15))</f>
        <v>-</v>
      </c>
      <c r="L15" s="51">
        <v>0</v>
      </c>
      <c r="M15" s="51">
        <v>0</v>
      </c>
      <c r="N15" s="39" t="s">
        <v>71</v>
      </c>
      <c r="O15" s="5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75" customHeight="1">
      <c r="A16" s="57"/>
      <c r="B16" s="20" t="s">
        <v>20</v>
      </c>
      <c r="C16" s="33" t="str">
        <f>IF(SUM(D16:E16)=0,"-",SUM(D16:E16))</f>
        <v>-</v>
      </c>
      <c r="D16" s="51">
        <v>0</v>
      </c>
      <c r="E16" s="51">
        <v>0</v>
      </c>
      <c r="F16" s="39" t="s">
        <v>71</v>
      </c>
      <c r="G16" s="33" t="str">
        <f>IF(SUM(H16:I16)=0,"-",SUM(H16:I16))</f>
        <v>-</v>
      </c>
      <c r="H16" s="33" t="str">
        <f>IF(SUM(L16,'水產養殖面積-按魚類別分(續二)'!D16,'水產養殖面積-按魚類別分(續二)'!H16,'水產養殖面積-按魚類別分(續二)'!L16)=0,"-",SUM(L16,'水產養殖面積-按魚類別分(續二)'!D16,'水產養殖面積-按魚類別分(續二)'!H16,'水產養殖面積-按魚類別分(續二)'!L16))</f>
        <v>-</v>
      </c>
      <c r="I16" s="33" t="str">
        <f>IF(SUM(M16,'水產養殖面積-按魚類別分(續二)'!E16,'水產養殖面積-按魚類別分(續二)'!I16,'水產養殖面積-按魚類別分(續二)'!M16)=0,"-",SUM(M16,'水產養殖面積-按魚類別分(續二)'!E16,'水產養殖面積-按魚類別分(續二)'!I16,'水產養殖面積-按魚類別分(續二)'!M16))</f>
        <v>-</v>
      </c>
      <c r="J16" s="39" t="str">
        <f>IF(SUM(N16,'水產養殖面積-按魚類別分(續二)'!F16,'水產養殖面積-按魚類別分(續二)'!J16,'水產養殖面積-按魚類別分(續二)'!N16)=0,"-",SUM(N16,'水產養殖面積-按魚類別分(續二)'!F16,'水產養殖面積-按魚類別分(續二)'!J16,'水產養殖面積-按魚類別分(續二)'!N16))</f>
        <v>-</v>
      </c>
      <c r="K16" s="33" t="str">
        <f>IF(SUM(L16:M16)=0,"-",SUM(L16:M16))</f>
        <v>-</v>
      </c>
      <c r="L16" s="51">
        <v>0</v>
      </c>
      <c r="M16" s="51">
        <v>0</v>
      </c>
      <c r="N16" s="39" t="s">
        <v>71</v>
      </c>
      <c r="O16" s="5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75" customHeight="1">
      <c r="A17" s="57"/>
      <c r="B17" s="20" t="s">
        <v>21</v>
      </c>
      <c r="C17" s="33" t="str">
        <f>IF(SUM(D17:E17)=0,"-",SUM(D17:E17))</f>
        <v>-</v>
      </c>
      <c r="D17" s="51">
        <v>0</v>
      </c>
      <c r="E17" s="51">
        <v>0</v>
      </c>
      <c r="F17" s="39" t="s">
        <v>71</v>
      </c>
      <c r="G17" s="33">
        <f>IF(SUM(H17:I17)=0,"-",SUM(H17:I17))</f>
        <v>0.45</v>
      </c>
      <c r="H17" s="33">
        <f>IF(SUM(L17,'水產養殖面積-按魚類別分(續二)'!D17,'水產養殖面積-按魚類別分(續二)'!H17,'水產養殖面積-按魚類別分(續二)'!L17)=0,"-",SUM(L17,'水產養殖面積-按魚類別分(續二)'!D17,'水產養殖面積-按魚類別分(續二)'!H17,'水產養殖面積-按魚類別分(續二)'!L17))</f>
        <v>0.45</v>
      </c>
      <c r="I17" s="33" t="str">
        <f>IF(SUM(M17,'水產養殖面積-按魚類別分(續二)'!E17,'水產養殖面積-按魚類別分(續二)'!I17,'水產養殖面積-按魚類別分(續二)'!M17)=0,"-",SUM(M17,'水產養殖面積-按魚類別分(續二)'!E17,'水產養殖面積-按魚類別分(續二)'!I17,'水產養殖面積-按魚類別分(續二)'!M17))</f>
        <v>-</v>
      </c>
      <c r="J17" s="39" t="str">
        <f>IF(SUM(N17,'水產養殖面積-按魚類別分(續二)'!F17,'水產養殖面積-按魚類別分(續二)'!J17,'水產養殖面積-按魚類別分(續二)'!N17)=0,"-",SUM(N17,'水產養殖面積-按魚類別分(續二)'!F17,'水產養殖面積-按魚類別分(續二)'!J17,'水產養殖面積-按魚類別分(續二)'!N17))</f>
        <v>-</v>
      </c>
      <c r="K17" s="33" t="str">
        <f>IF(SUM(L17:M17)=0,"-",SUM(L17:M17))</f>
        <v>-</v>
      </c>
      <c r="L17" s="51">
        <v>0</v>
      </c>
      <c r="M17" s="51">
        <v>0</v>
      </c>
      <c r="N17" s="39" t="s">
        <v>71</v>
      </c>
      <c r="O17" s="5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75" customHeight="1">
      <c r="A18" s="57"/>
      <c r="B18" s="20" t="s">
        <v>22</v>
      </c>
      <c r="C18" s="33" t="str">
        <f>IF(SUM(D18:E18)=0,"-",SUM(D18:E18))</f>
        <v>-</v>
      </c>
      <c r="D18" s="51">
        <v>0</v>
      </c>
      <c r="E18" s="51">
        <v>0</v>
      </c>
      <c r="F18" s="39" t="s">
        <v>71</v>
      </c>
      <c r="G18" s="33" t="str">
        <f>IF(SUM(H18:I18)=0,"-",SUM(H18:I18))</f>
        <v>-</v>
      </c>
      <c r="H18" s="33" t="str">
        <f>IF(SUM(L18,'水產養殖面積-按魚類別分(續二)'!D18,'水產養殖面積-按魚類別分(續二)'!H18,'水產養殖面積-按魚類別分(續二)'!L18)=0,"-",SUM(L18,'水產養殖面積-按魚類別分(續二)'!D18,'水產養殖面積-按魚類別分(續二)'!H18,'水產養殖面積-按魚類別分(續二)'!L18))</f>
        <v>-</v>
      </c>
      <c r="I18" s="33" t="str">
        <f>IF(SUM(M18,'水產養殖面積-按魚類別分(續二)'!E18,'水產養殖面積-按魚類別分(續二)'!I18,'水產養殖面積-按魚類別分(續二)'!M18)=0,"-",SUM(M18,'水產養殖面積-按魚類別分(續二)'!E18,'水產養殖面積-按魚類別分(續二)'!I18,'水產養殖面積-按魚類別分(續二)'!M18))</f>
        <v>-</v>
      </c>
      <c r="J18" s="39" t="str">
        <f>IF(SUM(N18,'水產養殖面積-按魚類別分(續二)'!F18,'水產養殖面積-按魚類別分(續二)'!J18,'水產養殖面積-按魚類別分(續二)'!N18)=0,"-",SUM(N18,'水產養殖面積-按魚類別分(續二)'!F18,'水產養殖面積-按魚類別分(續二)'!J18,'水產養殖面積-按魚類別分(續二)'!N18))</f>
        <v>-</v>
      </c>
      <c r="K18" s="33" t="str">
        <f>IF(SUM(L18:M18)=0,"-",SUM(L18:M18))</f>
        <v>-</v>
      </c>
      <c r="L18" s="51">
        <v>0</v>
      </c>
      <c r="M18" s="51">
        <v>0</v>
      </c>
      <c r="N18" s="39" t="s">
        <v>71</v>
      </c>
      <c r="O18" s="5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75" customHeight="1">
      <c r="A19" s="57" t="s">
        <v>5</v>
      </c>
      <c r="B19" s="20" t="s">
        <v>23</v>
      </c>
      <c r="C19" s="33" t="str">
        <f>IF(SUM(D19:E19)=0,"-",SUM(D19:E19))</f>
        <v>-</v>
      </c>
      <c r="D19" s="51">
        <v>0</v>
      </c>
      <c r="E19" s="51">
        <v>0</v>
      </c>
      <c r="F19" s="39" t="s">
        <v>71</v>
      </c>
      <c r="G19" s="33" t="str">
        <f>IF(SUM(H19:I19)=0,"-",SUM(H19:I19))</f>
        <v>-</v>
      </c>
      <c r="H19" s="33" t="str">
        <f>IF(SUM(L19,'水產養殖面積-按魚類別分(續二)'!D19,'水產養殖面積-按魚類別分(續二)'!H19,'水產養殖面積-按魚類別分(續二)'!L19)=0,"-",SUM(L19,'水產養殖面積-按魚類別分(續二)'!D19,'水產養殖面積-按魚類別分(續二)'!H19,'水產養殖面積-按魚類別分(續二)'!L19))</f>
        <v>-</v>
      </c>
      <c r="I19" s="33" t="str">
        <f>IF(SUM(M19,'水產養殖面積-按魚類別分(續二)'!E19,'水產養殖面積-按魚類別分(續二)'!I19,'水產養殖面積-按魚類別分(續二)'!M19)=0,"-",SUM(M19,'水產養殖面積-按魚類別分(續二)'!E19,'水產養殖面積-按魚類別分(續二)'!I19,'水產養殖面積-按魚類別分(續二)'!M19))</f>
        <v>-</v>
      </c>
      <c r="J19" s="39" t="str">
        <f>IF(SUM(N19,'水產養殖面積-按魚類別分(續二)'!F19,'水產養殖面積-按魚類別分(續二)'!J19,'水產養殖面積-按魚類別分(續二)'!N19)=0,"-",SUM(N19,'水產養殖面積-按魚類別分(續二)'!F19,'水產養殖面積-按魚類別分(續二)'!J19,'水產養殖面積-按魚類別分(續二)'!N19))</f>
        <v>-</v>
      </c>
      <c r="K19" s="33" t="str">
        <f>IF(SUM(L19:M19)=0,"-",SUM(L19:M19))</f>
        <v>-</v>
      </c>
      <c r="L19" s="51">
        <v>0</v>
      </c>
      <c r="M19" s="51">
        <v>0</v>
      </c>
      <c r="N19" s="39" t="s">
        <v>71</v>
      </c>
      <c r="O19" s="5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75" customHeight="1">
      <c r="A20" s="57"/>
      <c r="B20" s="20" t="s">
        <v>24</v>
      </c>
      <c r="C20" s="33" t="str">
        <f>IF(SUM(D20:E20)=0,"-",SUM(D20:E20))</f>
        <v>-</v>
      </c>
      <c r="D20" s="51">
        <v>0</v>
      </c>
      <c r="E20" s="51">
        <v>0</v>
      </c>
      <c r="F20" s="39" t="s">
        <v>71</v>
      </c>
      <c r="G20" s="33" t="str">
        <f>IF(SUM(H20:I20)=0,"-",SUM(H20:I20))</f>
        <v>-</v>
      </c>
      <c r="H20" s="33" t="str">
        <f>IF(SUM(L20,'水產養殖面積-按魚類別分(續二)'!D20,'水產養殖面積-按魚類別分(續二)'!H20,'水產養殖面積-按魚類別分(續二)'!L20)=0,"-",SUM(L20,'水產養殖面積-按魚類別分(續二)'!D20,'水產養殖面積-按魚類別分(續二)'!H20,'水產養殖面積-按魚類別分(續二)'!L20))</f>
        <v>-</v>
      </c>
      <c r="I20" s="33" t="str">
        <f>IF(SUM(M20,'水產養殖面積-按魚類別分(續二)'!E20,'水產養殖面積-按魚類別分(續二)'!I20,'水產養殖面積-按魚類別分(續二)'!M20)=0,"-",SUM(M20,'水產養殖面積-按魚類別分(續二)'!E20,'水產養殖面積-按魚類別分(續二)'!I20,'水產養殖面積-按魚類別分(續二)'!M20))</f>
        <v>-</v>
      </c>
      <c r="J20" s="39" t="str">
        <f>IF(SUM(N20,'水產養殖面積-按魚類別分(續二)'!F20,'水產養殖面積-按魚類別分(續二)'!J20,'水產養殖面積-按魚類別分(續二)'!N20)=0,"-",SUM(N20,'水產養殖面積-按魚類別分(續二)'!F20,'水產養殖面積-按魚類別分(續二)'!J20,'水產養殖面積-按魚類別分(續二)'!N20))</f>
        <v>-</v>
      </c>
      <c r="K20" s="33" t="str">
        <f>IF(SUM(L20:M20)=0,"-",SUM(L20:M20))</f>
        <v>-</v>
      </c>
      <c r="L20" s="51">
        <v>0</v>
      </c>
      <c r="M20" s="51">
        <v>0</v>
      </c>
      <c r="N20" s="39" t="s">
        <v>71</v>
      </c>
      <c r="O20" s="5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75" customHeight="1">
      <c r="A21" s="57"/>
      <c r="B21" s="20" t="s">
        <v>25</v>
      </c>
      <c r="C21" s="33" t="str">
        <f>IF(SUM(D21:E21)=0,"-",SUM(D21:E21))</f>
        <v>-</v>
      </c>
      <c r="D21" s="51">
        <v>0</v>
      </c>
      <c r="E21" s="51">
        <v>0</v>
      </c>
      <c r="F21" s="39" t="s">
        <v>71</v>
      </c>
      <c r="G21" s="33" t="str">
        <f>IF(SUM(H21:I21)=0,"-",SUM(H21:I21))</f>
        <v>-</v>
      </c>
      <c r="H21" s="33" t="str">
        <f>IF(SUM(L21,'水產養殖面積-按魚類別分(續二)'!D21,'水產養殖面積-按魚類別分(續二)'!H21,'水產養殖面積-按魚類別分(續二)'!L21)=0,"-",SUM(L21,'水產養殖面積-按魚類別分(續二)'!D21,'水產養殖面積-按魚類別分(續二)'!H21,'水產養殖面積-按魚類別分(續二)'!L21))</f>
        <v>-</v>
      </c>
      <c r="I21" s="33" t="str">
        <f>IF(SUM(M21,'水產養殖面積-按魚類別分(續二)'!E21,'水產養殖面積-按魚類別分(續二)'!I21,'水產養殖面積-按魚類別分(續二)'!M21)=0,"-",SUM(M21,'水產養殖面積-按魚類別分(續二)'!E21,'水產養殖面積-按魚類別分(續二)'!I21,'水產養殖面積-按魚類別分(續二)'!M21))</f>
        <v>-</v>
      </c>
      <c r="J21" s="39" t="str">
        <f>IF(SUM(N21,'水產養殖面積-按魚類別分(續二)'!F21,'水產養殖面積-按魚類別分(續二)'!J21,'水產養殖面積-按魚類別分(續二)'!N21)=0,"-",SUM(N21,'水產養殖面積-按魚類別分(續二)'!F21,'水產養殖面積-按魚類別分(續二)'!J21,'水產養殖面積-按魚類別分(續二)'!N21))</f>
        <v>-</v>
      </c>
      <c r="K21" s="33" t="str">
        <f>IF(SUM(L21:M21)=0,"-",SUM(L21:M21))</f>
        <v>-</v>
      </c>
      <c r="L21" s="51">
        <v>0</v>
      </c>
      <c r="M21" s="51">
        <v>0</v>
      </c>
      <c r="N21" s="39" t="s">
        <v>71</v>
      </c>
      <c r="O21" s="5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75" customHeight="1">
      <c r="A22" s="57"/>
      <c r="B22" s="20" t="s">
        <v>26</v>
      </c>
      <c r="C22" s="33" t="str">
        <f>IF(SUM(D22:E22)=0,"-",SUM(D22:E22))</f>
        <v>-</v>
      </c>
      <c r="D22" s="51">
        <v>0</v>
      </c>
      <c r="E22" s="51">
        <v>0</v>
      </c>
      <c r="F22" s="39" t="s">
        <v>71</v>
      </c>
      <c r="G22" s="33" t="str">
        <f>IF(SUM(H22:I22)=0,"-",SUM(H22:I22))</f>
        <v>-</v>
      </c>
      <c r="H22" s="33" t="str">
        <f>IF(SUM(L22,'水產養殖面積-按魚類別分(續二)'!D22,'水產養殖面積-按魚類別分(續二)'!H22,'水產養殖面積-按魚類別分(續二)'!L22)=0,"-",SUM(L22,'水產養殖面積-按魚類別分(續二)'!D22,'水產養殖面積-按魚類別分(續二)'!H22,'水產養殖面積-按魚類別分(續二)'!L22))</f>
        <v>-</v>
      </c>
      <c r="I22" s="33" t="str">
        <f>IF(SUM(M22,'水產養殖面積-按魚類別分(續二)'!E22,'水產養殖面積-按魚類別分(續二)'!I22,'水產養殖面積-按魚類別分(續二)'!M22)=0,"-",SUM(M22,'水產養殖面積-按魚類別分(續二)'!E22,'水產養殖面積-按魚類別分(續二)'!I22,'水產養殖面積-按魚類別分(續二)'!M22))</f>
        <v>-</v>
      </c>
      <c r="J22" s="39" t="str">
        <f>IF(SUM(N22,'水產養殖面積-按魚類別分(續二)'!F22,'水產養殖面積-按魚類別分(續二)'!J22,'水產養殖面積-按魚類別分(續二)'!N22)=0,"-",SUM(N22,'水產養殖面積-按魚類別分(續二)'!F22,'水產養殖面積-按魚類別分(續二)'!J22,'水產養殖面積-按魚類別分(續二)'!N22))</f>
        <v>-</v>
      </c>
      <c r="K22" s="33" t="str">
        <f>IF(SUM(L22:M22)=0,"-",SUM(L22:M22))</f>
        <v>-</v>
      </c>
      <c r="L22" s="51">
        <v>0</v>
      </c>
      <c r="M22" s="51">
        <v>0</v>
      </c>
      <c r="N22" s="39" t="s">
        <v>71</v>
      </c>
      <c r="O22" s="5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75" customHeight="1">
      <c r="A23" s="58"/>
      <c r="B23" s="21" t="s">
        <v>27</v>
      </c>
      <c r="C23" s="34" t="str">
        <f>IF(SUM(D23:E23)=0,"-",SUM(D23:E23))</f>
        <v>-</v>
      </c>
      <c r="D23" s="52">
        <v>0</v>
      </c>
      <c r="E23" s="52">
        <v>0</v>
      </c>
      <c r="F23" s="39" t="s">
        <v>71</v>
      </c>
      <c r="G23" s="34">
        <f>IF(SUM(H23:I23)=0,"-",SUM(H23:I23))</f>
        <v>77.9</v>
      </c>
      <c r="H23" s="34">
        <f>IF(SUM(L23,'水產養殖面積-按魚類別分(續二)'!D23,'水產養殖面積-按魚類別分(續二)'!H23,'水產養殖面積-按魚類別分(續二)'!L23)=0,"-",SUM(L23,'水產養殖面積-按魚類別分(續二)'!D23,'水產養殖面積-按魚類別分(續二)'!H23,'水產養殖面積-按魚類別分(續二)'!L23))</f>
        <v>0.9</v>
      </c>
      <c r="I23" s="34">
        <f>IF(SUM(M23,'水產養殖面積-按魚類別分(續二)'!E23,'水產養殖面積-按魚類別分(續二)'!I23,'水產養殖面積-按魚類別分(續二)'!M23)=0,"-",SUM(M23,'水產養殖面積-按魚類別分(續二)'!E23,'水產養殖面積-按魚類別分(續二)'!I23,'水產養殖面積-按魚類別分(續二)'!M23))</f>
        <v>77</v>
      </c>
      <c r="J23" s="39" t="str">
        <f>IF(SUM(N23,'水產養殖面積-按魚類別分(續二)'!F23,'水產養殖面積-按魚類別分(續二)'!J23,'水產養殖面積-按魚類別分(續二)'!N23)=0,"-",SUM(N23,'水產養殖面積-按魚類別分(續二)'!F23,'水產養殖面積-按魚類別分(續二)'!J23,'水產養殖面積-按魚類別分(續二)'!N23))</f>
        <v>-</v>
      </c>
      <c r="K23" s="34" t="str">
        <f>IF(SUM(L23:M23)=0,"-",SUM(L23:M23))</f>
        <v>-</v>
      </c>
      <c r="L23" s="52">
        <v>0</v>
      </c>
      <c r="M23" s="52">
        <v>0</v>
      </c>
      <c r="N23" s="39" t="s">
        <v>71</v>
      </c>
      <c r="O23" s="5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75" customHeight="1">
      <c r="A24" s="56"/>
      <c r="B24" s="18" t="s">
        <v>13</v>
      </c>
      <c r="C24" s="31" t="str">
        <f>IF(SUM(C25:C32)=0,"-",SUM(C25:C32))</f>
        <v>-</v>
      </c>
      <c r="D24" s="31" t="str">
        <f>IF(SUM(D25:D32)=0,"-",SUM(D25:D32))</f>
        <v>-</v>
      </c>
      <c r="E24" s="31" t="str">
        <f>IF(SUM(E25:E32)=0,"-",SUM(E25:E32))</f>
        <v>-</v>
      </c>
      <c r="F24" s="39" t="str">
        <f>IF(SUM(F25:F32)=0,"-",SUM(F25:F32))</f>
        <v>-</v>
      </c>
      <c r="G24" s="31" t="str">
        <f>IF(SUM(G25:G32)=0,"-",SUM(G25:G32))</f>
        <v>-</v>
      </c>
      <c r="H24" s="31" t="str">
        <f>IF(SUM(H25:H32)=0,"-",SUM(H25:H32))</f>
        <v>-</v>
      </c>
      <c r="I24" s="31" t="str">
        <f>IF(SUM(I25:I32)=0,"-",SUM(I25:I32))</f>
        <v>-</v>
      </c>
      <c r="J24" s="39" t="str">
        <f>IF(SUM(J25:J32)=0,"-",SUM(J25:J32))</f>
        <v>-</v>
      </c>
      <c r="K24" s="31" t="str">
        <f>IF(SUM(K25:K32)=0,"-",SUM(K25:K32))</f>
        <v>-</v>
      </c>
      <c r="L24" s="31" t="str">
        <f>IF(SUM(L25:L32)=0,"-",SUM(L25:L32))</f>
        <v>-</v>
      </c>
      <c r="M24" s="31" t="str">
        <f>IF(SUM(M25:M32)=0,"-",SUM(M25:M32))</f>
        <v>-</v>
      </c>
      <c r="N24" s="39" t="str">
        <f>IF(SUM(N25:N32)=0,"-",SUM(N25:N32))</f>
        <v>-</v>
      </c>
      <c r="O24" s="5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75" customHeight="1">
      <c r="A25" s="57"/>
      <c r="B25" s="19" t="s">
        <v>28</v>
      </c>
      <c r="C25" s="32" t="str">
        <f>IF(SUM(D25:E25)=0,"-",SUM(D25:E25))</f>
        <v>-</v>
      </c>
      <c r="D25" s="50">
        <v>0</v>
      </c>
      <c r="E25" s="50">
        <v>0</v>
      </c>
      <c r="F25" s="39" t="s">
        <v>71</v>
      </c>
      <c r="G25" s="32" t="str">
        <f>IF(SUM(H25:I25)=0,"-",SUM(H25:I25))</f>
        <v>-</v>
      </c>
      <c r="H25" s="32" t="str">
        <f>IF(SUM(L25,'水產養殖面積-按魚類別分(續二)'!D25,'水產養殖面積-按魚類別分(續二)'!H25,'水產養殖面積-按魚類別分(續二)'!L25)=0,"-",SUM(L25,'水產養殖面積-按魚類別分(續二)'!D25,'水產養殖面積-按魚類別分(續二)'!H25,'水產養殖面積-按魚類別分(續二)'!L25))</f>
        <v>-</v>
      </c>
      <c r="I25" s="32" t="str">
        <f>IF(SUM(M25,'水產養殖面積-按魚類別分(續二)'!E25,'水產養殖面積-按魚類別分(續二)'!I25,'水產養殖面積-按魚類別分(續二)'!M25)=0,"-",SUM(M25,'水產養殖面積-按魚類別分(續二)'!E25,'水產養殖面積-按魚類別分(續二)'!I25,'水產養殖面積-按魚類別分(續二)'!M25))</f>
        <v>-</v>
      </c>
      <c r="J25" s="39" t="str">
        <f>IF(SUM(N25,'水產養殖面積-按魚類別分(續二)'!F25,'水產養殖面積-按魚類別分(續二)'!J25,'水產養殖面積-按魚類別分(續二)'!N25)=0,"-",SUM(N25,'水產養殖面積-按魚類別分(續二)'!F25,'水產養殖面積-按魚類別分(續二)'!J25,'水產養殖面積-按魚類別分(續二)'!N25))</f>
        <v>-</v>
      </c>
      <c r="K25" s="32" t="str">
        <f>IF(SUM(L25:M25)=0,"-",SUM(L25:M25))</f>
        <v>-</v>
      </c>
      <c r="L25" s="50">
        <v>0</v>
      </c>
      <c r="M25" s="50">
        <v>0</v>
      </c>
      <c r="N25" s="39" t="s">
        <v>71</v>
      </c>
      <c r="O25" s="5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75" customHeight="1">
      <c r="A26" s="57" t="s">
        <v>6</v>
      </c>
      <c r="B26" s="20" t="s">
        <v>29</v>
      </c>
      <c r="C26" s="33" t="str">
        <f>IF(SUM(D26:E26)=0,"-",SUM(D26:E26))</f>
        <v>-</v>
      </c>
      <c r="D26" s="51">
        <v>0</v>
      </c>
      <c r="E26" s="51">
        <v>0</v>
      </c>
      <c r="F26" s="39" t="s">
        <v>71</v>
      </c>
      <c r="G26" s="33" t="str">
        <f>IF(SUM(H26:I26)=0,"-",SUM(H26:I26))</f>
        <v>-</v>
      </c>
      <c r="H26" s="33" t="str">
        <f>IF(SUM(L26,'水產養殖面積-按魚類別分(續二)'!D26,'水產養殖面積-按魚類別分(續二)'!H26,'水產養殖面積-按魚類別分(續二)'!L26)=0,"-",SUM(L26,'水產養殖面積-按魚類別分(續二)'!D26,'水產養殖面積-按魚類別分(續二)'!H26,'水產養殖面積-按魚類別分(續二)'!L26))</f>
        <v>-</v>
      </c>
      <c r="I26" s="33" t="str">
        <f>IF(SUM(M26,'水產養殖面積-按魚類別分(續二)'!E26,'水產養殖面積-按魚類別分(續二)'!I26,'水產養殖面積-按魚類別分(續二)'!M26)=0,"-",SUM(M26,'水產養殖面積-按魚類別分(續二)'!E26,'水產養殖面積-按魚類別分(續二)'!I26,'水產養殖面積-按魚類別分(續二)'!M26))</f>
        <v>-</v>
      </c>
      <c r="J26" s="39" t="str">
        <f>IF(SUM(N26,'水產養殖面積-按魚類別分(續二)'!F26,'水產養殖面積-按魚類別分(續二)'!J26,'水產養殖面積-按魚類別分(續二)'!N26)=0,"-",SUM(N26,'水產養殖面積-按魚類別分(續二)'!F26,'水產養殖面積-按魚類別分(續二)'!J26,'水產養殖面積-按魚類別分(續二)'!N26))</f>
        <v>-</v>
      </c>
      <c r="K26" s="33" t="str">
        <f>IF(SUM(L26:M26)=0,"-",SUM(L26:M26))</f>
        <v>-</v>
      </c>
      <c r="L26" s="51">
        <v>0</v>
      </c>
      <c r="M26" s="51">
        <v>0</v>
      </c>
      <c r="N26" s="39" t="s">
        <v>71</v>
      </c>
      <c r="O26" s="5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75" customHeight="1">
      <c r="A27" s="57"/>
      <c r="B27" s="20" t="s">
        <v>30</v>
      </c>
      <c r="C27" s="33" t="str">
        <f>IF(SUM(D27:E27)=0,"-",SUM(D27:E27))</f>
        <v>-</v>
      </c>
      <c r="D27" s="51">
        <v>0</v>
      </c>
      <c r="E27" s="51">
        <v>0</v>
      </c>
      <c r="F27" s="39" t="s">
        <v>71</v>
      </c>
      <c r="G27" s="33" t="str">
        <f>IF(SUM(H27:I27)=0,"-",SUM(H27:I27))</f>
        <v>-</v>
      </c>
      <c r="H27" s="33" t="str">
        <f>IF(SUM(L27,'水產養殖面積-按魚類別分(續二)'!D27,'水產養殖面積-按魚類別分(續二)'!H27,'水產養殖面積-按魚類別分(續二)'!L27)=0,"-",SUM(L27,'水產養殖面積-按魚類別分(續二)'!D27,'水產養殖面積-按魚類別分(續二)'!H27,'水產養殖面積-按魚類別分(續二)'!L27))</f>
        <v>-</v>
      </c>
      <c r="I27" s="33" t="str">
        <f>IF(SUM(M27,'水產養殖面積-按魚類別分(續二)'!E27,'水產養殖面積-按魚類別分(續二)'!I27,'水產養殖面積-按魚類別分(續二)'!M27)=0,"-",SUM(M27,'水產養殖面積-按魚類別分(續二)'!E27,'水產養殖面積-按魚類別分(續二)'!I27,'水產養殖面積-按魚類別分(續二)'!M27))</f>
        <v>-</v>
      </c>
      <c r="J27" s="39" t="str">
        <f>IF(SUM(N27,'水產養殖面積-按魚類別分(續二)'!F27,'水產養殖面積-按魚類別分(續二)'!J27,'水產養殖面積-按魚類別分(續二)'!N27)=0,"-",SUM(N27,'水產養殖面積-按魚類別分(續二)'!F27,'水產養殖面積-按魚類別分(續二)'!J27,'水產養殖面積-按魚類別分(續二)'!N27))</f>
        <v>-</v>
      </c>
      <c r="K27" s="33" t="str">
        <f>IF(SUM(L27:M27)=0,"-",SUM(L27:M27))</f>
        <v>-</v>
      </c>
      <c r="L27" s="51">
        <v>0</v>
      </c>
      <c r="M27" s="51">
        <v>0</v>
      </c>
      <c r="N27" s="39" t="s">
        <v>71</v>
      </c>
      <c r="O27" s="5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75" customHeight="1">
      <c r="A28" s="57"/>
      <c r="B28" s="20" t="s">
        <v>31</v>
      </c>
      <c r="C28" s="33" t="str">
        <f>IF(SUM(D28:E28)=0,"-",SUM(D28:E28))</f>
        <v>-</v>
      </c>
      <c r="D28" s="51">
        <v>0</v>
      </c>
      <c r="E28" s="51">
        <v>0</v>
      </c>
      <c r="F28" s="39" t="s">
        <v>71</v>
      </c>
      <c r="G28" s="33" t="str">
        <f>IF(SUM(H28:I28)=0,"-",SUM(H28:I28))</f>
        <v>-</v>
      </c>
      <c r="H28" s="33" t="str">
        <f>IF(SUM(L28,'水產養殖面積-按魚類別分(續二)'!D28,'水產養殖面積-按魚類別分(續二)'!H28,'水產養殖面積-按魚類別分(續二)'!L28)=0,"-",SUM(L28,'水產養殖面積-按魚類別分(續二)'!D28,'水產養殖面積-按魚類別分(續二)'!H28,'水產養殖面積-按魚類別分(續二)'!L28))</f>
        <v>-</v>
      </c>
      <c r="I28" s="33" t="str">
        <f>IF(SUM(M28,'水產養殖面積-按魚類別分(續二)'!E28,'水產養殖面積-按魚類別分(續二)'!I28,'水產養殖面積-按魚類別分(續二)'!M28)=0,"-",SUM(M28,'水產養殖面積-按魚類別分(續二)'!E28,'水產養殖面積-按魚類別分(續二)'!I28,'水產養殖面積-按魚類別分(續二)'!M28))</f>
        <v>-</v>
      </c>
      <c r="J28" s="39" t="str">
        <f>IF(SUM(N28,'水產養殖面積-按魚類別分(續二)'!F28,'水產養殖面積-按魚類別分(續二)'!J28,'水產養殖面積-按魚類別分(續二)'!N28)=0,"-",SUM(N28,'水產養殖面積-按魚類別分(續二)'!F28,'水產養殖面積-按魚類別分(續二)'!J28,'水產養殖面積-按魚類別分(續二)'!N28))</f>
        <v>-</v>
      </c>
      <c r="K28" s="33" t="str">
        <f>IF(SUM(L28:M28)=0,"-",SUM(L28:M28))</f>
        <v>-</v>
      </c>
      <c r="L28" s="51">
        <v>0</v>
      </c>
      <c r="M28" s="51">
        <v>0</v>
      </c>
      <c r="N28" s="39" t="s">
        <v>71</v>
      </c>
      <c r="O28" s="5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75" customHeight="1">
      <c r="A29" s="57"/>
      <c r="B29" s="20" t="s">
        <v>32</v>
      </c>
      <c r="C29" s="33" t="str">
        <f>IF(SUM(D29:E29)=0,"-",SUM(D29:E29))</f>
        <v>-</v>
      </c>
      <c r="D29" s="51">
        <v>0</v>
      </c>
      <c r="E29" s="51">
        <v>0</v>
      </c>
      <c r="F29" s="39" t="s">
        <v>71</v>
      </c>
      <c r="G29" s="33" t="str">
        <f>IF(SUM(H29:I29)=0,"-",SUM(H29:I29))</f>
        <v>-</v>
      </c>
      <c r="H29" s="33" t="str">
        <f>IF(SUM(L29,'水產養殖面積-按魚類別分(續二)'!D29,'水產養殖面積-按魚類別分(續二)'!H29,'水產養殖面積-按魚類別分(續二)'!L29)=0,"-",SUM(L29,'水產養殖面積-按魚類別分(續二)'!D29,'水產養殖面積-按魚類別分(續二)'!H29,'水產養殖面積-按魚類別分(續二)'!L29))</f>
        <v>-</v>
      </c>
      <c r="I29" s="33" t="str">
        <f>IF(SUM(M29,'水產養殖面積-按魚類別分(續二)'!E29,'水產養殖面積-按魚類別分(續二)'!I29,'水產養殖面積-按魚類別分(續二)'!M29)=0,"-",SUM(M29,'水產養殖面積-按魚類別分(續二)'!E29,'水產養殖面積-按魚類別分(續二)'!I29,'水產養殖面積-按魚類別分(續二)'!M29))</f>
        <v>-</v>
      </c>
      <c r="J29" s="39" t="str">
        <f>IF(SUM(N29,'水產養殖面積-按魚類別分(續二)'!F29,'水產養殖面積-按魚類別分(續二)'!J29,'水產養殖面積-按魚類別分(續二)'!N29)=0,"-",SUM(N29,'水產養殖面積-按魚類別分(續二)'!F29,'水產養殖面積-按魚類別分(續二)'!J29,'水產養殖面積-按魚類別分(續二)'!N29))</f>
        <v>-</v>
      </c>
      <c r="K29" s="33" t="str">
        <f>IF(SUM(L29:M29)=0,"-",SUM(L29:M29))</f>
        <v>-</v>
      </c>
      <c r="L29" s="51">
        <v>0</v>
      </c>
      <c r="M29" s="51">
        <v>0</v>
      </c>
      <c r="N29" s="39" t="s">
        <v>71</v>
      </c>
      <c r="O29" s="5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75" customHeight="1">
      <c r="A30" s="57" t="s">
        <v>5</v>
      </c>
      <c r="B30" s="20" t="s">
        <v>33</v>
      </c>
      <c r="C30" s="33" t="str">
        <f>IF(SUM(D30:E30)=0,"-",SUM(D30:E30))</f>
        <v>-</v>
      </c>
      <c r="D30" s="51">
        <v>0</v>
      </c>
      <c r="E30" s="51">
        <v>0</v>
      </c>
      <c r="F30" s="39" t="s">
        <v>71</v>
      </c>
      <c r="G30" s="33" t="str">
        <f>IF(SUM(H30:I30)=0,"-",SUM(H30:I30))</f>
        <v>-</v>
      </c>
      <c r="H30" s="33" t="str">
        <f>IF(SUM(L30,'水產養殖面積-按魚類別分(續二)'!D30,'水產養殖面積-按魚類別分(續二)'!H30,'水產養殖面積-按魚類別分(續二)'!L30)=0,"-",SUM(L30,'水產養殖面積-按魚類別分(續二)'!D30,'水產養殖面積-按魚類別分(續二)'!H30,'水產養殖面積-按魚類別分(續二)'!L30))</f>
        <v>-</v>
      </c>
      <c r="I30" s="33" t="str">
        <f>IF(SUM(M30,'水產養殖面積-按魚類別分(續二)'!E30,'水產養殖面積-按魚類別分(續二)'!I30,'水產養殖面積-按魚類別分(續二)'!M30)=0,"-",SUM(M30,'水產養殖面積-按魚類別分(續二)'!E30,'水產養殖面積-按魚類別分(續二)'!I30,'水產養殖面積-按魚類別分(續二)'!M30))</f>
        <v>-</v>
      </c>
      <c r="J30" s="39" t="str">
        <f>IF(SUM(N30,'水產養殖面積-按魚類別分(續二)'!F30,'水產養殖面積-按魚類別分(續二)'!J30,'水產養殖面積-按魚類別分(續二)'!N30)=0,"-",SUM(N30,'水產養殖面積-按魚類別分(續二)'!F30,'水產養殖面積-按魚類別分(續二)'!J30,'水產養殖面積-按魚類別分(續二)'!N30))</f>
        <v>-</v>
      </c>
      <c r="K30" s="33" t="str">
        <f>IF(SUM(L30:M30)=0,"-",SUM(L30:M30))</f>
        <v>-</v>
      </c>
      <c r="L30" s="51">
        <v>0</v>
      </c>
      <c r="M30" s="51">
        <v>0</v>
      </c>
      <c r="N30" s="39" t="s">
        <v>71</v>
      </c>
      <c r="O30" s="5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75" customHeight="1">
      <c r="A31" s="57"/>
      <c r="B31" s="20" t="s">
        <v>34</v>
      </c>
      <c r="C31" s="33" t="str">
        <f>IF(SUM(D31:E31)=0,"-",SUM(D31:E31))</f>
        <v>-</v>
      </c>
      <c r="D31" s="51">
        <v>0</v>
      </c>
      <c r="E31" s="51">
        <v>0</v>
      </c>
      <c r="F31" s="39" t="s">
        <v>71</v>
      </c>
      <c r="G31" s="33" t="str">
        <f>IF(SUM(H31:I31)=0,"-",SUM(H31:I31))</f>
        <v>-</v>
      </c>
      <c r="H31" s="33" t="str">
        <f>IF(SUM(L31,'水產養殖面積-按魚類別分(續二)'!D31,'水產養殖面積-按魚類別分(續二)'!H31,'水產養殖面積-按魚類別分(續二)'!L31)=0,"-",SUM(L31,'水產養殖面積-按魚類別分(續二)'!D31,'水產養殖面積-按魚類別分(續二)'!H31,'水產養殖面積-按魚類別分(續二)'!L31))</f>
        <v>-</v>
      </c>
      <c r="I31" s="33" t="str">
        <f>IF(SUM(M31,'水產養殖面積-按魚類別分(續二)'!E31,'水產養殖面積-按魚類別分(續二)'!I31,'水產養殖面積-按魚類別分(續二)'!M31)=0,"-",SUM(M31,'水產養殖面積-按魚類別分(續二)'!E31,'水產養殖面積-按魚類別分(續二)'!I31,'水產養殖面積-按魚類別分(續二)'!M31))</f>
        <v>-</v>
      </c>
      <c r="J31" s="39" t="str">
        <f>IF(SUM(N31,'水產養殖面積-按魚類別分(續二)'!F31,'水產養殖面積-按魚類別分(續二)'!J31,'水產養殖面積-按魚類別分(續二)'!N31)=0,"-",SUM(N31,'水產養殖面積-按魚類別分(續二)'!F31,'水產養殖面積-按魚類別分(續二)'!J31,'水產養殖面積-按魚類別分(續二)'!N31))</f>
        <v>-</v>
      </c>
      <c r="K31" s="33" t="str">
        <f>IF(SUM(L31:M31)=0,"-",SUM(L31:M31))</f>
        <v>-</v>
      </c>
      <c r="L31" s="51">
        <v>0</v>
      </c>
      <c r="M31" s="51">
        <v>0</v>
      </c>
      <c r="N31" s="39" t="s">
        <v>71</v>
      </c>
      <c r="O31" s="5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75" customHeight="1">
      <c r="A32" s="58"/>
      <c r="B32" s="21" t="s">
        <v>35</v>
      </c>
      <c r="C32" s="34" t="str">
        <f>IF(SUM(D32:E32)=0,"-",SUM(D32:E32))</f>
        <v>-</v>
      </c>
      <c r="D32" s="52">
        <v>0</v>
      </c>
      <c r="E32" s="52">
        <v>0</v>
      </c>
      <c r="F32" s="39" t="s">
        <v>71</v>
      </c>
      <c r="G32" s="34" t="str">
        <f>IF(SUM(H32:I32)=0,"-",SUM(H32:I32))</f>
        <v>-</v>
      </c>
      <c r="H32" s="34" t="str">
        <f>IF(SUM(L32,'水產養殖面積-按魚類別分(續二)'!D32,'水產養殖面積-按魚類別分(續二)'!H32,'水產養殖面積-按魚類別分(續二)'!L32)=0,"-",SUM(L32,'水產養殖面積-按魚類別分(續二)'!D32,'水產養殖面積-按魚類別分(續二)'!H32,'水產養殖面積-按魚類別分(續二)'!L32))</f>
        <v>-</v>
      </c>
      <c r="I32" s="34" t="str">
        <f>IF(SUM(M32,'水產養殖面積-按魚類別分(續二)'!E32,'水產養殖面積-按魚類別分(續二)'!I32,'水產養殖面積-按魚類別分(續二)'!M32)=0,"-",SUM(M32,'水產養殖面積-按魚類別分(續二)'!E32,'水產養殖面積-按魚類別分(續二)'!I32,'水產養殖面積-按魚類別分(續二)'!M32))</f>
        <v>-</v>
      </c>
      <c r="J32" s="39" t="str">
        <f>IF(SUM(N32,'水產養殖面積-按魚類別分(續二)'!F32,'水產養殖面積-按魚類別分(續二)'!J32,'水產養殖面積-按魚類別分(續二)'!N32)=0,"-",SUM(N32,'水產養殖面積-按魚類別分(續二)'!F32,'水產養殖面積-按魚類別分(續二)'!J32,'水產養殖面積-按魚類別分(續二)'!N32))</f>
        <v>-</v>
      </c>
      <c r="K32" s="34" t="str">
        <f>IF(SUM(L32:M32)=0,"-",SUM(L32:M32))</f>
        <v>-</v>
      </c>
      <c r="L32" s="52">
        <v>0</v>
      </c>
      <c r="M32" s="52">
        <v>0</v>
      </c>
      <c r="N32" s="39" t="s">
        <v>71</v>
      </c>
      <c r="O32" s="5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75" customHeight="1">
      <c r="A33" s="56"/>
      <c r="B33" s="18" t="s">
        <v>13</v>
      </c>
      <c r="C33" s="31" t="str">
        <f>IF(SUM(C34:C41)=0,"-",SUM(C34:C41))</f>
        <v>-</v>
      </c>
      <c r="D33" s="31" t="str">
        <f>IF(SUM(D34:D41)=0,"-",SUM(D34:D41))</f>
        <v>-</v>
      </c>
      <c r="E33" s="31" t="str">
        <f>IF(SUM(E34:E41)=0,"-",SUM(E34:E41))</f>
        <v>-</v>
      </c>
      <c r="F33" s="39" t="str">
        <f>IF(SUM(F34:F41)=0,"-",SUM(F34:F41))</f>
        <v>-</v>
      </c>
      <c r="G33" s="31">
        <f>IF(SUM(G34:G41)=0,"-",SUM(G34:G41))</f>
        <v>3.5</v>
      </c>
      <c r="H33" s="31" t="str">
        <f>IF(SUM(H34:H41)=0,"-",SUM(H34:H41))</f>
        <v>-</v>
      </c>
      <c r="I33" s="31">
        <f>IF(SUM(I34:I41)=0,"-",SUM(I34:I41))</f>
        <v>3.5</v>
      </c>
      <c r="J33" s="39" t="str">
        <f>IF(SUM(J34:J41)=0,"-",SUM(J34:J41))</f>
        <v>-</v>
      </c>
      <c r="K33" s="31" t="str">
        <f>IF(SUM(K34:K41)=0,"-",SUM(K34:K41))</f>
        <v>-</v>
      </c>
      <c r="L33" s="31" t="str">
        <f>IF(SUM(L34:L41)=0,"-",SUM(L34:L41))</f>
        <v>-</v>
      </c>
      <c r="M33" s="31" t="str">
        <f>IF(SUM(M34:M41)=0,"-",SUM(M34:M41))</f>
        <v>-</v>
      </c>
      <c r="N33" s="39" t="str">
        <f>IF(SUM(N34:N41)=0,"-",SUM(N34:N41))</f>
        <v>-</v>
      </c>
      <c r="O33" s="5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75" customHeight="1">
      <c r="A34" s="57" t="s">
        <v>7</v>
      </c>
      <c r="B34" s="19" t="s">
        <v>36</v>
      </c>
      <c r="C34" s="32" t="str">
        <f>IF(SUM(D34:E34)=0,"-",SUM(D34:E34))</f>
        <v>-</v>
      </c>
      <c r="D34" s="50">
        <v>0</v>
      </c>
      <c r="E34" s="50">
        <v>0</v>
      </c>
      <c r="F34" s="39" t="s">
        <v>71</v>
      </c>
      <c r="G34" s="32" t="str">
        <f>IF(SUM(H34:I34)=0,"-",SUM(H34:I34))</f>
        <v>-</v>
      </c>
      <c r="H34" s="32" t="str">
        <f>IF(SUM(L34,'水產養殖面積-按魚類別分(續二)'!D34,'水產養殖面積-按魚類別分(續二)'!H34,'水產養殖面積-按魚類別分(續二)'!L34)=0,"-",SUM(L34,'水產養殖面積-按魚類別分(續二)'!D34,'水產養殖面積-按魚類別分(續二)'!H34,'水產養殖面積-按魚類別分(續二)'!L34))</f>
        <v>-</v>
      </c>
      <c r="I34" s="32" t="str">
        <f>IF(SUM(M34,'水產養殖面積-按魚類別分(續二)'!E34,'水產養殖面積-按魚類別分(續二)'!I34,'水產養殖面積-按魚類別分(續二)'!M34)=0,"-",SUM(M34,'水產養殖面積-按魚類別分(續二)'!E34,'水產養殖面積-按魚類別分(續二)'!I34,'水產養殖面積-按魚類別分(續二)'!M34))</f>
        <v>-</v>
      </c>
      <c r="J34" s="39" t="str">
        <f>IF(SUM(N34,'水產養殖面積-按魚類別分(續二)'!F34,'水產養殖面積-按魚類別分(續二)'!J34,'水產養殖面積-按魚類別分(續二)'!N34)=0,"-",SUM(N34,'水產養殖面積-按魚類別分(續二)'!F34,'水產養殖面積-按魚類別分(續二)'!J34,'水產養殖面積-按魚類別分(續二)'!N34))</f>
        <v>-</v>
      </c>
      <c r="K34" s="32" t="str">
        <f>IF(SUM(L34:M34)=0,"-",SUM(L34:M34))</f>
        <v>-</v>
      </c>
      <c r="L34" s="50">
        <v>0</v>
      </c>
      <c r="M34" s="50">
        <v>0</v>
      </c>
      <c r="N34" s="39" t="s">
        <v>71</v>
      </c>
      <c r="O34" s="5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75" customHeight="1">
      <c r="A35" s="57"/>
      <c r="B35" s="20" t="s">
        <v>37</v>
      </c>
      <c r="C35" s="33" t="str">
        <f>IF(SUM(D35:E35)=0,"-",SUM(D35:E35))</f>
        <v>-</v>
      </c>
      <c r="D35" s="51">
        <v>0</v>
      </c>
      <c r="E35" s="51">
        <v>0</v>
      </c>
      <c r="F35" s="39" t="s">
        <v>71</v>
      </c>
      <c r="G35" s="33" t="str">
        <f>IF(SUM(H35:I35)=0,"-",SUM(H35:I35))</f>
        <v>-</v>
      </c>
      <c r="H35" s="33" t="str">
        <f>IF(SUM(L35,'水產養殖面積-按魚類別分(續二)'!D35,'水產養殖面積-按魚類別分(續二)'!H35,'水產養殖面積-按魚類別分(續二)'!L35)=0,"-",SUM(L35,'水產養殖面積-按魚類別分(續二)'!D35,'水產養殖面積-按魚類別分(續二)'!H35,'水產養殖面積-按魚類別分(續二)'!L35))</f>
        <v>-</v>
      </c>
      <c r="I35" s="33" t="str">
        <f>IF(SUM(M35,'水產養殖面積-按魚類別分(續二)'!E35,'水產養殖面積-按魚類別分(續二)'!I35,'水產養殖面積-按魚類別分(續二)'!M35)=0,"-",SUM(M35,'水產養殖面積-按魚類別分(續二)'!E35,'水產養殖面積-按魚類別分(續二)'!I35,'水產養殖面積-按魚類別分(續二)'!M35))</f>
        <v>-</v>
      </c>
      <c r="J35" s="39" t="str">
        <f>IF(SUM(N35,'水產養殖面積-按魚類別分(續二)'!F35,'水產養殖面積-按魚類別分(續二)'!J35,'水產養殖面積-按魚類別分(續二)'!N35)=0,"-",SUM(N35,'水產養殖面積-按魚類別分(續二)'!F35,'水產養殖面積-按魚類別分(續二)'!J35,'水產養殖面積-按魚類別分(續二)'!N35))</f>
        <v>-</v>
      </c>
      <c r="K35" s="33" t="str">
        <f>IF(SUM(L35:M35)=0,"-",SUM(L35:M35))</f>
        <v>-</v>
      </c>
      <c r="L35" s="51">
        <v>0</v>
      </c>
      <c r="M35" s="51">
        <v>0</v>
      </c>
      <c r="N35" s="39" t="s">
        <v>71</v>
      </c>
      <c r="O35" s="5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75" customHeight="1">
      <c r="A36" s="57"/>
      <c r="B36" s="20" t="s">
        <v>38</v>
      </c>
      <c r="C36" s="33" t="str">
        <f>IF(SUM(D36:E36)=0,"-",SUM(D36:E36))</f>
        <v>-</v>
      </c>
      <c r="D36" s="51">
        <v>0</v>
      </c>
      <c r="E36" s="51">
        <v>0</v>
      </c>
      <c r="F36" s="39" t="s">
        <v>71</v>
      </c>
      <c r="G36" s="33" t="str">
        <f>IF(SUM(H36:I36)=0,"-",SUM(H36:I36))</f>
        <v>-</v>
      </c>
      <c r="H36" s="33" t="str">
        <f>IF(SUM(L36,'水產養殖面積-按魚類別分(續二)'!D36,'水產養殖面積-按魚類別分(續二)'!H36,'水產養殖面積-按魚類別分(續二)'!L36)=0,"-",SUM(L36,'水產養殖面積-按魚類別分(續二)'!D36,'水產養殖面積-按魚類別分(續二)'!H36,'水產養殖面積-按魚類別分(續二)'!L36))</f>
        <v>-</v>
      </c>
      <c r="I36" s="33" t="str">
        <f>IF(SUM(M36,'水產養殖面積-按魚類別分(續二)'!E36,'水產養殖面積-按魚類別分(續二)'!I36,'水產養殖面積-按魚類別分(續二)'!M36)=0,"-",SUM(M36,'水產養殖面積-按魚類別分(續二)'!E36,'水產養殖面積-按魚類別分(續二)'!I36,'水產養殖面積-按魚類別分(續二)'!M36))</f>
        <v>-</v>
      </c>
      <c r="J36" s="39" t="str">
        <f>IF(SUM(N36,'水產養殖面積-按魚類別分(續二)'!F36,'水產養殖面積-按魚類別分(續二)'!J36,'水產養殖面積-按魚類別分(續二)'!N36)=0,"-",SUM(N36,'水產養殖面積-按魚類別分(續二)'!F36,'水產養殖面積-按魚類別分(續二)'!J36,'水產養殖面積-按魚類別分(續二)'!N36))</f>
        <v>-</v>
      </c>
      <c r="K36" s="33" t="str">
        <f>IF(SUM(L36:M36)=0,"-",SUM(L36:M36))</f>
        <v>-</v>
      </c>
      <c r="L36" s="51">
        <v>0</v>
      </c>
      <c r="M36" s="51">
        <v>0</v>
      </c>
      <c r="N36" s="39" t="s">
        <v>71</v>
      </c>
      <c r="O36" s="5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75" customHeight="1">
      <c r="A37" s="57"/>
      <c r="B37" s="20" t="s">
        <v>39</v>
      </c>
      <c r="C37" s="33" t="str">
        <f>IF(SUM(D37:E37)=0,"-",SUM(D37:E37))</f>
        <v>-</v>
      </c>
      <c r="D37" s="51">
        <v>0</v>
      </c>
      <c r="E37" s="51">
        <v>0</v>
      </c>
      <c r="F37" s="39" t="s">
        <v>71</v>
      </c>
      <c r="G37" s="33" t="str">
        <f>IF(SUM(H37:I37)=0,"-",SUM(H37:I37))</f>
        <v>-</v>
      </c>
      <c r="H37" s="33" t="str">
        <f>IF(SUM(L37,'水產養殖面積-按魚類別分(續二)'!D37,'水產養殖面積-按魚類別分(續二)'!H37,'水產養殖面積-按魚類別分(續二)'!L37)=0,"-",SUM(L37,'水產養殖面積-按魚類別分(續二)'!D37,'水產養殖面積-按魚類別分(續二)'!H37,'水產養殖面積-按魚類別分(續二)'!L37))</f>
        <v>-</v>
      </c>
      <c r="I37" s="33" t="str">
        <f>IF(SUM(M37,'水產養殖面積-按魚類別分(續二)'!E37,'水產養殖面積-按魚類別分(續二)'!I37,'水產養殖面積-按魚類別分(續二)'!M37)=0,"-",SUM(M37,'水產養殖面積-按魚類別分(續二)'!E37,'水產養殖面積-按魚類別分(續二)'!I37,'水產養殖面積-按魚類別分(續二)'!M37))</f>
        <v>-</v>
      </c>
      <c r="J37" s="39" t="str">
        <f>IF(SUM(N37,'水產養殖面積-按魚類別分(續二)'!F37,'水產養殖面積-按魚類別分(續二)'!J37,'水產養殖面積-按魚類別分(續二)'!N37)=0,"-",SUM(N37,'水產養殖面積-按魚類別分(續二)'!F37,'水產養殖面積-按魚類別分(續二)'!J37,'水產養殖面積-按魚類別分(續二)'!N37))</f>
        <v>-</v>
      </c>
      <c r="K37" s="33" t="str">
        <f>IF(SUM(L37:M37)=0,"-",SUM(L37:M37))</f>
        <v>-</v>
      </c>
      <c r="L37" s="51">
        <v>0</v>
      </c>
      <c r="M37" s="51">
        <v>0</v>
      </c>
      <c r="N37" s="39" t="s">
        <v>71</v>
      </c>
      <c r="O37" s="5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75" customHeight="1">
      <c r="A38" s="57"/>
      <c r="B38" s="20" t="s">
        <v>40</v>
      </c>
      <c r="C38" s="33" t="str">
        <f>IF(SUM(D38:E38)=0,"-",SUM(D38:E38))</f>
        <v>-</v>
      </c>
      <c r="D38" s="51">
        <v>0</v>
      </c>
      <c r="E38" s="51">
        <v>0</v>
      </c>
      <c r="F38" s="39" t="s">
        <v>71</v>
      </c>
      <c r="G38" s="33" t="str">
        <f>IF(SUM(H38:I38)=0,"-",SUM(H38:I38))</f>
        <v>-</v>
      </c>
      <c r="H38" s="33" t="str">
        <f>IF(SUM(L38,'水產養殖面積-按魚類別分(續二)'!D38,'水產養殖面積-按魚類別分(續二)'!H38,'水產養殖面積-按魚類別分(續二)'!L38)=0,"-",SUM(L38,'水產養殖面積-按魚類別分(續二)'!D38,'水產養殖面積-按魚類別分(續二)'!H38,'水產養殖面積-按魚類別分(續二)'!L38))</f>
        <v>-</v>
      </c>
      <c r="I38" s="33" t="str">
        <f>IF(SUM(M38,'水產養殖面積-按魚類別分(續二)'!E38,'水產養殖面積-按魚類別分(續二)'!I38,'水產養殖面積-按魚類別分(續二)'!M38)=0,"-",SUM(M38,'水產養殖面積-按魚類別分(續二)'!E38,'水產養殖面積-按魚類別分(續二)'!I38,'水產養殖面積-按魚類別分(續二)'!M38))</f>
        <v>-</v>
      </c>
      <c r="J38" s="39" t="str">
        <f>IF(SUM(N38,'水產養殖面積-按魚類別分(續二)'!F38,'水產養殖面積-按魚類別分(續二)'!J38,'水產養殖面積-按魚類別分(續二)'!N38)=0,"-",SUM(N38,'水產養殖面積-按魚類別分(續二)'!F38,'水產養殖面積-按魚類別分(續二)'!J38,'水產養殖面積-按魚類別分(續二)'!N38))</f>
        <v>-</v>
      </c>
      <c r="K38" s="33" t="str">
        <f>IF(SUM(L38:M38)=0,"-",SUM(L38:M38))</f>
        <v>-</v>
      </c>
      <c r="L38" s="51">
        <v>0</v>
      </c>
      <c r="M38" s="51">
        <v>0</v>
      </c>
      <c r="N38" s="39" t="s">
        <v>71</v>
      </c>
      <c r="O38" s="5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75" customHeight="1">
      <c r="A39" s="57" t="s">
        <v>5</v>
      </c>
      <c r="B39" s="20" t="s">
        <v>41</v>
      </c>
      <c r="C39" s="33" t="str">
        <f>IF(SUM(D39:E39)=0,"-",SUM(D39:E39))</f>
        <v>-</v>
      </c>
      <c r="D39" s="51">
        <v>0</v>
      </c>
      <c r="E39" s="51">
        <v>0</v>
      </c>
      <c r="F39" s="39" t="s">
        <v>71</v>
      </c>
      <c r="G39" s="33" t="str">
        <f>IF(SUM(H39:I39)=0,"-",SUM(H39:I39))</f>
        <v>-</v>
      </c>
      <c r="H39" s="33" t="str">
        <f>IF(SUM(L39,'水產養殖面積-按魚類別分(續二)'!D39,'水產養殖面積-按魚類別分(續二)'!H39,'水產養殖面積-按魚類別分(續二)'!L39)=0,"-",SUM(L39,'水產養殖面積-按魚類別分(續二)'!D39,'水產養殖面積-按魚類別分(續二)'!H39,'水產養殖面積-按魚類別分(續二)'!L39))</f>
        <v>-</v>
      </c>
      <c r="I39" s="33" t="str">
        <f>IF(SUM(M39,'水產養殖面積-按魚類別分(續二)'!E39,'水產養殖面積-按魚類別分(續二)'!I39,'水產養殖面積-按魚類別分(續二)'!M39)=0,"-",SUM(M39,'水產養殖面積-按魚類別分(續二)'!E39,'水產養殖面積-按魚類別分(續二)'!I39,'水產養殖面積-按魚類別分(續二)'!M39))</f>
        <v>-</v>
      </c>
      <c r="J39" s="39" t="str">
        <f>IF(SUM(N39,'水產養殖面積-按魚類別分(續二)'!F39,'水產養殖面積-按魚類別分(續二)'!J39,'水產養殖面積-按魚類別分(續二)'!N39)=0,"-",SUM(N39,'水產養殖面積-按魚類別分(續二)'!F39,'水產養殖面積-按魚類別分(續二)'!J39,'水產養殖面積-按魚類別分(續二)'!N39))</f>
        <v>-</v>
      </c>
      <c r="K39" s="33" t="str">
        <f>IF(SUM(L39:M39)=0,"-",SUM(L39:M39))</f>
        <v>-</v>
      </c>
      <c r="L39" s="51">
        <v>0</v>
      </c>
      <c r="M39" s="51">
        <v>0</v>
      </c>
      <c r="N39" s="39" t="s">
        <v>71</v>
      </c>
      <c r="O39" s="5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75" customHeight="1">
      <c r="A40" s="57"/>
      <c r="B40" s="20" t="s">
        <v>42</v>
      </c>
      <c r="C40" s="33" t="str">
        <f>IF(SUM(D40:E40)=0,"-",SUM(D40:E40))</f>
        <v>-</v>
      </c>
      <c r="D40" s="51">
        <v>0</v>
      </c>
      <c r="E40" s="51">
        <v>0</v>
      </c>
      <c r="F40" s="39" t="s">
        <v>71</v>
      </c>
      <c r="G40" s="33">
        <f>IF(SUM(H40:I40)=0,"-",SUM(H40:I40))</f>
        <v>3.5</v>
      </c>
      <c r="H40" s="33" t="str">
        <f>IF(SUM(L40,'水產養殖面積-按魚類別分(續二)'!D40,'水產養殖面積-按魚類別分(續二)'!H40,'水產養殖面積-按魚類別分(續二)'!L40)=0,"-",SUM(L40,'水產養殖面積-按魚類別分(續二)'!D40,'水產養殖面積-按魚類別分(續二)'!H40,'水產養殖面積-按魚類別分(續二)'!L40))</f>
        <v>-</v>
      </c>
      <c r="I40" s="33">
        <f>IF(SUM(M40,'水產養殖面積-按魚類別分(續二)'!E40,'水產養殖面積-按魚類別分(續二)'!I40,'水產養殖面積-按魚類別分(續二)'!M40)=0,"-",SUM(M40,'水產養殖面積-按魚類別分(續二)'!E40,'水產養殖面積-按魚類別分(續二)'!I40,'水產養殖面積-按魚類別分(續二)'!M40))</f>
        <v>3.5</v>
      </c>
      <c r="J40" s="39" t="str">
        <f>IF(SUM(N40,'水產養殖面積-按魚類別分(續二)'!F40,'水產養殖面積-按魚類別分(續二)'!J40,'水產養殖面積-按魚類別分(續二)'!N40)=0,"-",SUM(N40,'水產養殖面積-按魚類別分(續二)'!F40,'水產養殖面積-按魚類別分(續二)'!J40,'水產養殖面積-按魚類別分(續二)'!N40))</f>
        <v>-</v>
      </c>
      <c r="K40" s="33" t="str">
        <f>IF(SUM(L40:M40)=0,"-",SUM(L40:M40))</f>
        <v>-</v>
      </c>
      <c r="L40" s="51">
        <v>0</v>
      </c>
      <c r="M40" s="51">
        <v>0</v>
      </c>
      <c r="N40" s="39" t="s">
        <v>71</v>
      </c>
      <c r="O40" s="5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75" customHeight="1">
      <c r="A41" s="58"/>
      <c r="B41" s="21" t="s">
        <v>43</v>
      </c>
      <c r="C41" s="34" t="str">
        <f>IF(SUM(D41:E41)=0,"-",SUM(D41:E41))</f>
        <v>-</v>
      </c>
      <c r="D41" s="52">
        <v>0</v>
      </c>
      <c r="E41" s="52">
        <v>0</v>
      </c>
      <c r="F41" s="39" t="s">
        <v>71</v>
      </c>
      <c r="G41" s="34" t="str">
        <f>IF(SUM(H41:I41)=0,"-",SUM(H41:I41))</f>
        <v>-</v>
      </c>
      <c r="H41" s="34" t="str">
        <f>IF(SUM(L41,'水產養殖面積-按魚類別分(續二)'!D41,'水產養殖面積-按魚類別分(續二)'!H41,'水產養殖面積-按魚類別分(續二)'!L41)=0,"-",SUM(L41,'水產養殖面積-按魚類別分(續二)'!D41,'水產養殖面積-按魚類別分(續二)'!H41,'水產養殖面積-按魚類別分(續二)'!L41))</f>
        <v>-</v>
      </c>
      <c r="I41" s="34" t="str">
        <f>IF(SUM(M41,'水產養殖面積-按魚類別分(續二)'!E41,'水產養殖面積-按魚類別分(續二)'!I41,'水產養殖面積-按魚類別分(續二)'!M41)=0,"-",SUM(M41,'水產養殖面積-按魚類別分(續二)'!E41,'水產養殖面積-按魚類別分(續二)'!I41,'水產養殖面積-按魚類別分(續二)'!M41))</f>
        <v>-</v>
      </c>
      <c r="J41" s="39" t="str">
        <f>IF(SUM(N41,'水產養殖面積-按魚類別分(續二)'!F41,'水產養殖面積-按魚類別分(續二)'!J41,'水產養殖面積-按魚類別分(續二)'!N41)=0,"-",SUM(N41,'水產養殖面積-按魚類別分(續二)'!F41,'水產養殖面積-按魚類別分(續二)'!J41,'水產養殖面積-按魚類別分(續二)'!N41))</f>
        <v>-</v>
      </c>
      <c r="K41" s="34" t="str">
        <f>IF(SUM(L41:M41)=0,"-",SUM(L41:M41))</f>
        <v>-</v>
      </c>
      <c r="L41" s="52">
        <v>0</v>
      </c>
      <c r="M41" s="52">
        <v>0</v>
      </c>
      <c r="N41" s="39" t="s">
        <v>71</v>
      </c>
      <c r="O41" s="5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75" customHeight="1">
      <c r="A42" s="56"/>
      <c r="B42" s="18" t="s">
        <v>13</v>
      </c>
      <c r="C42" s="31" t="str">
        <f>IF(SUM(C43:C47)=0,"-",SUM(C43:C47))</f>
        <v>-</v>
      </c>
      <c r="D42" s="31" t="str">
        <f>IF(SUM(D43:D47)=0,"-",SUM(D43:D47))</f>
        <v>-</v>
      </c>
      <c r="E42" s="31" t="str">
        <f>IF(SUM(E43:E47)=0,"-",SUM(E43:E47))</f>
        <v>-</v>
      </c>
      <c r="F42" s="39" t="str">
        <f>IF(SUM(F43:F47)=0,"-",SUM(F43:F47))</f>
        <v>-</v>
      </c>
      <c r="G42" s="31" t="str">
        <f>IF(SUM(G43:G47)=0,"-",SUM(G43:G47))</f>
        <v>-</v>
      </c>
      <c r="H42" s="31" t="str">
        <f>IF(SUM(H43:H47)=0,"-",SUM(H43:H47))</f>
        <v>-</v>
      </c>
      <c r="I42" s="31" t="str">
        <f>IF(SUM(I43:I47)=0,"-",SUM(I43:I47))</f>
        <v>-</v>
      </c>
      <c r="J42" s="39" t="str">
        <f>IF(SUM(J43:J47)=0,"-",SUM(J43:J47))</f>
        <v>-</v>
      </c>
      <c r="K42" s="31" t="str">
        <f>IF(SUM(K43:K47)=0,"-",SUM(K43:K47))</f>
        <v>-</v>
      </c>
      <c r="L42" s="31" t="str">
        <f>IF(SUM(L43:L47)=0,"-",SUM(L43:L47))</f>
        <v>-</v>
      </c>
      <c r="M42" s="31" t="str">
        <f>IF(SUM(M43:M47)=0,"-",SUM(M43:M47))</f>
        <v>-</v>
      </c>
      <c r="N42" s="39" t="str">
        <f>IF(SUM(N43:N47)=0,"-",SUM(N43:N47))</f>
        <v>-</v>
      </c>
      <c r="O42" s="5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75" customHeight="1">
      <c r="A43" s="57" t="s">
        <v>8</v>
      </c>
      <c r="B43" s="19" t="s">
        <v>44</v>
      </c>
      <c r="C43" s="32" t="str">
        <f>IF(SUM(D43:E43)=0,"-",SUM(D43:E43))</f>
        <v>-</v>
      </c>
      <c r="D43" s="50">
        <v>0</v>
      </c>
      <c r="E43" s="50">
        <v>0</v>
      </c>
      <c r="F43" s="39" t="s">
        <v>71</v>
      </c>
      <c r="G43" s="32" t="str">
        <f>IF(SUM(H43:I43)=0,"-",SUM(H43:I43))</f>
        <v>-</v>
      </c>
      <c r="H43" s="32" t="str">
        <f>IF(SUM(L43,'水產養殖面積-按魚類別分(續二)'!D43,'水產養殖面積-按魚類別分(續二)'!H43,'水產養殖面積-按魚類別分(續二)'!L43)=0,"-",SUM(L43,'水產養殖面積-按魚類別分(續二)'!D43,'水產養殖面積-按魚類別分(續二)'!H43,'水產養殖面積-按魚類別分(續二)'!L43))</f>
        <v>-</v>
      </c>
      <c r="I43" s="32" t="str">
        <f>IF(SUM(M43,'水產養殖面積-按魚類別分(續二)'!E43,'水產養殖面積-按魚類別分(續二)'!I43,'水產養殖面積-按魚類別分(續二)'!M43)=0,"-",SUM(M43,'水產養殖面積-按魚類別分(續二)'!E43,'水產養殖面積-按魚類別分(續二)'!I43,'水產養殖面積-按魚類別分(續二)'!M43))</f>
        <v>-</v>
      </c>
      <c r="J43" s="39" t="str">
        <f>IF(SUM(N43,'水產養殖面積-按魚類別分(續二)'!F43,'水產養殖面積-按魚類別分(續二)'!J43,'水產養殖面積-按魚類別分(續二)'!N43)=0,"-",SUM(N43,'水產養殖面積-按魚類別分(續二)'!F43,'水產養殖面積-按魚類別分(續二)'!J43,'水產養殖面積-按魚類別分(續二)'!N43))</f>
        <v>-</v>
      </c>
      <c r="K43" s="32" t="str">
        <f>IF(SUM(L43:M43)=0,"-",SUM(L43:M43))</f>
        <v>-</v>
      </c>
      <c r="L43" s="50">
        <v>0</v>
      </c>
      <c r="M43" s="50">
        <v>0</v>
      </c>
      <c r="N43" s="39" t="s">
        <v>71</v>
      </c>
      <c r="O43" s="5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75" customHeight="1">
      <c r="A44" s="57" t="s">
        <v>9</v>
      </c>
      <c r="B44" s="20" t="s">
        <v>45</v>
      </c>
      <c r="C44" s="33" t="str">
        <f>IF(SUM(D44:E44)=0,"-",SUM(D44:E44))</f>
        <v>-</v>
      </c>
      <c r="D44" s="51">
        <v>0</v>
      </c>
      <c r="E44" s="51">
        <v>0</v>
      </c>
      <c r="F44" s="39" t="s">
        <v>71</v>
      </c>
      <c r="G44" s="33" t="str">
        <f>IF(SUM(H44:I44)=0,"-",SUM(H44:I44))</f>
        <v>-</v>
      </c>
      <c r="H44" s="33" t="str">
        <f>IF(SUM(L44,'水產養殖面積-按魚類別分(續二)'!D44,'水產養殖面積-按魚類別分(續二)'!H44,'水產養殖面積-按魚類別分(續二)'!L44)=0,"-",SUM(L44,'水產養殖面積-按魚類別分(續二)'!D44,'水產養殖面積-按魚類別分(續二)'!H44,'水產養殖面積-按魚類別分(續二)'!L44))</f>
        <v>-</v>
      </c>
      <c r="I44" s="33" t="str">
        <f>IF(SUM(M44,'水產養殖面積-按魚類別分(續二)'!E44,'水產養殖面積-按魚類別分(續二)'!I44,'水產養殖面積-按魚類別分(續二)'!M44)=0,"-",SUM(M44,'水產養殖面積-按魚類別分(續二)'!E44,'水產養殖面積-按魚類別分(續二)'!I44,'水產養殖面積-按魚類別分(續二)'!M44))</f>
        <v>-</v>
      </c>
      <c r="J44" s="39" t="str">
        <f>IF(SUM(N44,'水產養殖面積-按魚類別分(續二)'!F44,'水產養殖面積-按魚類別分(續二)'!J44,'水產養殖面積-按魚類別分(續二)'!N44)=0,"-",SUM(N44,'水產養殖面積-按魚類別分(續二)'!F44,'水產養殖面積-按魚類別分(續二)'!J44,'水產養殖面積-按魚類別分(續二)'!N44))</f>
        <v>-</v>
      </c>
      <c r="K44" s="33" t="str">
        <f>IF(SUM(L44:M44)=0,"-",SUM(L44:M44))</f>
        <v>-</v>
      </c>
      <c r="L44" s="51">
        <v>0</v>
      </c>
      <c r="M44" s="51">
        <v>0</v>
      </c>
      <c r="N44" s="39" t="s">
        <v>71</v>
      </c>
      <c r="O44" s="5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75" customHeight="1">
      <c r="A45" s="57" t="s">
        <v>10</v>
      </c>
      <c r="B45" s="20" t="s">
        <v>46</v>
      </c>
      <c r="C45" s="33" t="str">
        <f>IF(SUM(D45:E45)=0,"-",SUM(D45:E45))</f>
        <v>-</v>
      </c>
      <c r="D45" s="51">
        <v>0</v>
      </c>
      <c r="E45" s="51">
        <v>0</v>
      </c>
      <c r="F45" s="39" t="s">
        <v>71</v>
      </c>
      <c r="G45" s="33" t="str">
        <f>IF(SUM(H45:I45)=0,"-",SUM(H45:I45))</f>
        <v>-</v>
      </c>
      <c r="H45" s="33" t="str">
        <f>IF(SUM(L45,'水產養殖面積-按魚類別分(續二)'!D45,'水產養殖面積-按魚類別分(續二)'!H45,'水產養殖面積-按魚類別分(續二)'!L45)=0,"-",SUM(L45,'水產養殖面積-按魚類別分(續二)'!D45,'水產養殖面積-按魚類別分(續二)'!H45,'水產養殖面積-按魚類別分(續二)'!L45))</f>
        <v>-</v>
      </c>
      <c r="I45" s="33" t="str">
        <f>IF(SUM(M45,'水產養殖面積-按魚類別分(續二)'!E45,'水產養殖面積-按魚類別分(續二)'!I45,'水產養殖面積-按魚類別分(續二)'!M45)=0,"-",SUM(M45,'水產養殖面積-按魚類別分(續二)'!E45,'水產養殖面積-按魚類別分(續二)'!I45,'水產養殖面積-按魚類別分(續二)'!M45))</f>
        <v>-</v>
      </c>
      <c r="J45" s="39" t="str">
        <f>IF(SUM(N45,'水產養殖面積-按魚類別分(續二)'!F45,'水產養殖面積-按魚類別分(續二)'!J45,'水產養殖面積-按魚類別分(續二)'!N45)=0,"-",SUM(N45,'水產養殖面積-按魚類別分(續二)'!F45,'水產養殖面積-按魚類別分(續二)'!J45,'水產養殖面積-按魚類別分(續二)'!N45))</f>
        <v>-</v>
      </c>
      <c r="K45" s="33" t="str">
        <f>IF(SUM(L45:M45)=0,"-",SUM(L45:M45))</f>
        <v>-</v>
      </c>
      <c r="L45" s="51">
        <v>0</v>
      </c>
      <c r="M45" s="51">
        <v>0</v>
      </c>
      <c r="N45" s="39" t="s">
        <v>71</v>
      </c>
      <c r="O45" s="5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75" customHeight="1">
      <c r="A46" s="57" t="s">
        <v>11</v>
      </c>
      <c r="B46" s="20" t="s">
        <v>47</v>
      </c>
      <c r="C46" s="33" t="str">
        <f>IF(SUM(D46:E46)=0,"-",SUM(D46:E46))</f>
        <v>-</v>
      </c>
      <c r="D46" s="51">
        <v>0</v>
      </c>
      <c r="E46" s="51">
        <v>0</v>
      </c>
      <c r="F46" s="39" t="s">
        <v>71</v>
      </c>
      <c r="G46" s="33" t="str">
        <f>IF(SUM(H46:I46)=0,"-",SUM(H46:I46))</f>
        <v>-</v>
      </c>
      <c r="H46" s="33" t="str">
        <f>IF(SUM(L46,'水產養殖面積-按魚類別分(續二)'!D46,'水產養殖面積-按魚類別分(續二)'!H46,'水產養殖面積-按魚類別分(續二)'!L46)=0,"-",SUM(L46,'水產養殖面積-按魚類別分(續二)'!D46,'水產養殖面積-按魚類別分(續二)'!H46,'水產養殖面積-按魚類別分(續二)'!L46))</f>
        <v>-</v>
      </c>
      <c r="I46" s="33" t="str">
        <f>IF(SUM(M46,'水產養殖面積-按魚類別分(續二)'!E46,'水產養殖面積-按魚類別分(續二)'!I46,'水產養殖面積-按魚類別分(續二)'!M46)=0,"-",SUM(M46,'水產養殖面積-按魚類別分(續二)'!E46,'水產養殖面積-按魚類別分(續二)'!I46,'水產養殖面積-按魚類別分(續二)'!M46))</f>
        <v>-</v>
      </c>
      <c r="J46" s="39" t="str">
        <f>IF(SUM(N46,'水產養殖面積-按魚類別分(續二)'!F46,'水產養殖面積-按魚類別分(續二)'!J46,'水產養殖面積-按魚類別分(續二)'!N46)=0,"-",SUM(N46,'水產養殖面積-按魚類別分(續二)'!F46,'水產養殖面積-按魚類別分(續二)'!J46,'水產養殖面積-按魚類別分(續二)'!N46))</f>
        <v>-</v>
      </c>
      <c r="K46" s="33" t="str">
        <f>IF(SUM(L46:M46)=0,"-",SUM(L46:M46))</f>
        <v>-</v>
      </c>
      <c r="L46" s="51">
        <v>0</v>
      </c>
      <c r="M46" s="51">
        <v>0</v>
      </c>
      <c r="N46" s="39" t="s">
        <v>71</v>
      </c>
      <c r="O46" s="5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75" customHeight="1">
      <c r="A47" s="58" t="s">
        <v>5</v>
      </c>
      <c r="B47" s="21" t="s">
        <v>48</v>
      </c>
      <c r="C47" s="34" t="str">
        <f>IF(SUM(D47:E47)=0,"-",SUM(D47:E47))</f>
        <v>-</v>
      </c>
      <c r="D47" s="52">
        <v>0</v>
      </c>
      <c r="E47" s="52">
        <v>0</v>
      </c>
      <c r="F47" s="39" t="s">
        <v>71</v>
      </c>
      <c r="G47" s="34" t="str">
        <f>IF(SUM(H47:I47)=0,"-",SUM(H47:I47))</f>
        <v>-</v>
      </c>
      <c r="H47" s="34" t="str">
        <f>IF(SUM(L47,'水產養殖面積-按魚類別分(續二)'!D47,'水產養殖面積-按魚類別分(續二)'!H47,'水產養殖面積-按魚類別分(續二)'!L47)=0,"-",SUM(L47,'水產養殖面積-按魚類別分(續二)'!D47,'水產養殖面積-按魚類別分(續二)'!H47,'水產養殖面積-按魚類別分(續二)'!L47))</f>
        <v>-</v>
      </c>
      <c r="I47" s="34" t="str">
        <f>IF(SUM(M47,'水產養殖面積-按魚類別分(續二)'!E47,'水產養殖面積-按魚類別分(續二)'!I47,'水產養殖面積-按魚類別分(續二)'!M47)=0,"-",SUM(M47,'水產養殖面積-按魚類別分(續二)'!E47,'水產養殖面積-按魚類別分(續二)'!I47,'水產養殖面積-按魚類別分(續二)'!M47))</f>
        <v>-</v>
      </c>
      <c r="J47" s="39" t="str">
        <f>IF(SUM(N47,'水產養殖面積-按魚類別分(續二)'!F47,'水產養殖面積-按魚類別分(續二)'!J47,'水產養殖面積-按魚類別分(續二)'!N47)=0,"-",SUM(N47,'水產養殖面積-按魚類別分(續二)'!F47,'水產養殖面積-按魚類別分(續二)'!J47,'水產養殖面積-按魚類別分(續二)'!N47))</f>
        <v>-</v>
      </c>
      <c r="K47" s="34" t="str">
        <f>IF(SUM(L47:M47)=0,"-",SUM(L47:M47))</f>
        <v>-</v>
      </c>
      <c r="L47" s="52">
        <v>0</v>
      </c>
      <c r="M47" s="52">
        <v>0</v>
      </c>
      <c r="N47" s="39" t="s">
        <v>71</v>
      </c>
      <c r="O47" s="5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75" customHeight="1">
      <c r="A48" s="56"/>
      <c r="B48" s="18" t="s">
        <v>13</v>
      </c>
      <c r="C48" s="31" t="str">
        <f>IF(SUM(C49:C52)=0,"-",SUM(C49:C52))</f>
        <v>-</v>
      </c>
      <c r="D48" s="31" t="str">
        <f>IF(SUM(D49:D52)=0,"-",SUM(D49:D52))</f>
        <v>-</v>
      </c>
      <c r="E48" s="31" t="str">
        <f>IF(SUM(E49:E52)=0,"-",SUM(E49:E52))</f>
        <v>-</v>
      </c>
      <c r="F48" s="39" t="str">
        <f>IF(SUM(F49:F52)=0,"-",SUM(F49:F52))</f>
        <v>-</v>
      </c>
      <c r="G48" s="31" t="str">
        <f>IF(SUM(G49:G52)=0,"-",SUM(G49:G52))</f>
        <v>-</v>
      </c>
      <c r="H48" s="31" t="str">
        <f>IF(SUM(H49:H52)=0,"-",SUM(H49:H52))</f>
        <v>-</v>
      </c>
      <c r="I48" s="31" t="str">
        <f>IF(SUM(I49:I52)=0,"-",SUM(I49:I52))</f>
        <v>-</v>
      </c>
      <c r="J48" s="39" t="str">
        <f>IF(SUM(J49:J52)=0,"-",SUM(J49:J52))</f>
        <v>-</v>
      </c>
      <c r="K48" s="31" t="str">
        <f>IF(SUM(K49:K52)=0,"-",SUM(K49:K52))</f>
        <v>-</v>
      </c>
      <c r="L48" s="31" t="str">
        <f>IF(SUM(L49:L52)=0,"-",SUM(L49:L52))</f>
        <v>-</v>
      </c>
      <c r="M48" s="31" t="str">
        <f>IF(SUM(M49:M52)=0,"-",SUM(M49:M52))</f>
        <v>-</v>
      </c>
      <c r="N48" s="39" t="str">
        <f>IF(SUM(N49:N52)=0,"-",SUM(N49:N52))</f>
        <v>-</v>
      </c>
      <c r="O48" s="5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75" customHeight="1">
      <c r="A49" s="57" t="s">
        <v>12</v>
      </c>
      <c r="B49" s="19" t="s">
        <v>49</v>
      </c>
      <c r="C49" s="32" t="str">
        <f>IF(SUM(D49:E49)=0,"-",SUM(D49:E49))</f>
        <v>-</v>
      </c>
      <c r="D49" s="50">
        <v>0</v>
      </c>
      <c r="E49" s="50">
        <v>0</v>
      </c>
      <c r="F49" s="39" t="s">
        <v>71</v>
      </c>
      <c r="G49" s="32" t="str">
        <f>IF(SUM(H49:I49)=0,"-",SUM(H49:I49))</f>
        <v>-</v>
      </c>
      <c r="H49" s="32" t="str">
        <f>IF(SUM(L49,'水產養殖面積-按魚類別分(續二)'!D49,'水產養殖面積-按魚類別分(續二)'!H49,'水產養殖面積-按魚類別分(續二)'!L49)=0,"-",SUM(L49,'水產養殖面積-按魚類別分(續二)'!D49,'水產養殖面積-按魚類別分(續二)'!H49,'水產養殖面積-按魚類別分(續二)'!L49))</f>
        <v>-</v>
      </c>
      <c r="I49" s="32" t="str">
        <f>IF(SUM(M49,'水產養殖面積-按魚類別分(續二)'!E49,'水產養殖面積-按魚類別分(續二)'!I49,'水產養殖面積-按魚類別分(續二)'!M49)=0,"-",SUM(M49,'水產養殖面積-按魚類別分(續二)'!E49,'水產養殖面積-按魚類別分(續二)'!I49,'水產養殖面積-按魚類別分(續二)'!M49))</f>
        <v>-</v>
      </c>
      <c r="J49" s="39" t="str">
        <f>IF(SUM(N49,'水產養殖面積-按魚類別分(續二)'!F49,'水產養殖面積-按魚類別分(續二)'!J49,'水產養殖面積-按魚類別分(續二)'!N49)=0,"-",SUM(N49,'水產養殖面積-按魚類別分(續二)'!F49,'水產養殖面積-按魚類別分(續二)'!J49,'水產養殖面積-按魚類別分(續二)'!N49))</f>
        <v>-</v>
      </c>
      <c r="K49" s="32" t="str">
        <f>IF(SUM(L49:M49)=0,"-",SUM(L49:M49))</f>
        <v>-</v>
      </c>
      <c r="L49" s="50">
        <v>0</v>
      </c>
      <c r="M49" s="50">
        <v>0</v>
      </c>
      <c r="N49" s="39" t="s">
        <v>71</v>
      </c>
      <c r="O49" s="5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75" customHeight="1">
      <c r="A50" s="57"/>
      <c r="B50" s="20" t="s">
        <v>50</v>
      </c>
      <c r="C50" s="33" t="str">
        <f>IF(SUM(D50:E50)=0,"-",SUM(D50:E50))</f>
        <v>-</v>
      </c>
      <c r="D50" s="51">
        <v>0</v>
      </c>
      <c r="E50" s="51">
        <v>0</v>
      </c>
      <c r="F50" s="39" t="s">
        <v>71</v>
      </c>
      <c r="G50" s="33" t="str">
        <f>IF(SUM(H50:I50)=0,"-",SUM(H50:I50))</f>
        <v>-</v>
      </c>
      <c r="H50" s="33" t="str">
        <f>IF(SUM(L50,'水產養殖面積-按魚類別分(續二)'!D50,'水產養殖面積-按魚類別分(續二)'!H50,'水產養殖面積-按魚類別分(續二)'!L50)=0,"-",SUM(L50,'水產養殖面積-按魚類別分(續二)'!D50,'水產養殖面積-按魚類別分(續二)'!H50,'水產養殖面積-按魚類別分(續二)'!L50))</f>
        <v>-</v>
      </c>
      <c r="I50" s="33" t="str">
        <f>IF(SUM(M50,'水產養殖面積-按魚類別分(續二)'!E50,'水產養殖面積-按魚類別分(續二)'!I50,'水產養殖面積-按魚類別分(續二)'!M50)=0,"-",SUM(M50,'水產養殖面積-按魚類別分(續二)'!E50,'水產養殖面積-按魚類別分(續二)'!I50,'水產養殖面積-按魚類別分(續二)'!M50))</f>
        <v>-</v>
      </c>
      <c r="J50" s="39" t="str">
        <f>IF(SUM(N50,'水產養殖面積-按魚類別分(續二)'!F50,'水產養殖面積-按魚類別分(續二)'!J50,'水產養殖面積-按魚類別分(續二)'!N50)=0,"-",SUM(N50,'水產養殖面積-按魚類別分(續二)'!F50,'水產養殖面積-按魚類別分(續二)'!J50,'水產養殖面積-按魚類別分(續二)'!N50))</f>
        <v>-</v>
      </c>
      <c r="K50" s="33" t="str">
        <f>IF(SUM(L50:M50)=0,"-",SUM(L50:M50))</f>
        <v>-</v>
      </c>
      <c r="L50" s="51">
        <v>0</v>
      </c>
      <c r="M50" s="51">
        <v>0</v>
      </c>
      <c r="N50" s="39" t="s">
        <v>71</v>
      </c>
      <c r="O50" s="5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75" customHeight="1">
      <c r="A51" s="57" t="s">
        <v>5</v>
      </c>
      <c r="B51" s="20" t="s">
        <v>51</v>
      </c>
      <c r="C51" s="33" t="str">
        <f>IF(SUM(D51:E51)=0,"-",SUM(D51:E51))</f>
        <v>-</v>
      </c>
      <c r="D51" s="51">
        <v>0</v>
      </c>
      <c r="E51" s="51">
        <v>0</v>
      </c>
      <c r="F51" s="39" t="s">
        <v>71</v>
      </c>
      <c r="G51" s="33" t="str">
        <f>IF(SUM(H51:I51)=0,"-",SUM(H51:I51))</f>
        <v>-</v>
      </c>
      <c r="H51" s="33" t="str">
        <f>IF(SUM(L51,'水產養殖面積-按魚類別分(續二)'!D51,'水產養殖面積-按魚類別分(續二)'!H51,'水產養殖面積-按魚類別分(續二)'!L51)=0,"-",SUM(L51,'水產養殖面積-按魚類別分(續二)'!D51,'水產養殖面積-按魚類別分(續二)'!H51,'水產養殖面積-按魚類別分(續二)'!L51))</f>
        <v>-</v>
      </c>
      <c r="I51" s="33" t="str">
        <f>IF(SUM(M51,'水產養殖面積-按魚類別分(續二)'!E51,'水產養殖面積-按魚類別分(續二)'!I51,'水產養殖面積-按魚類別分(續二)'!M51)=0,"-",SUM(M51,'水產養殖面積-按魚類別分(續二)'!E51,'水產養殖面積-按魚類別分(續二)'!I51,'水產養殖面積-按魚類別分(續二)'!M51))</f>
        <v>-</v>
      </c>
      <c r="J51" s="39" t="str">
        <f>IF(SUM(N51,'水產養殖面積-按魚類別分(續二)'!F51,'水產養殖面積-按魚類別分(續二)'!J51,'水產養殖面積-按魚類別分(續二)'!N51)=0,"-",SUM(N51,'水產養殖面積-按魚類別分(續二)'!F51,'水產養殖面積-按魚類別分(續二)'!J51,'水產養殖面積-按魚類別分(續二)'!N51))</f>
        <v>-</v>
      </c>
      <c r="K51" s="33" t="str">
        <f>IF(SUM(L51:M51)=0,"-",SUM(L51:M51))</f>
        <v>-</v>
      </c>
      <c r="L51" s="51">
        <v>0</v>
      </c>
      <c r="M51" s="51">
        <v>0</v>
      </c>
      <c r="N51" s="39" t="s">
        <v>71</v>
      </c>
      <c r="O51" s="5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75" customHeight="1">
      <c r="A52" s="58"/>
      <c r="B52" s="21" t="s">
        <v>52</v>
      </c>
      <c r="C52" s="34" t="str">
        <f>IF(SUM(D52:E52)=0,"-",SUM(D52:E52))</f>
        <v>-</v>
      </c>
      <c r="D52" s="52">
        <v>0</v>
      </c>
      <c r="E52" s="52">
        <v>0</v>
      </c>
      <c r="F52" s="40" t="s">
        <v>71</v>
      </c>
      <c r="G52" s="34" t="str">
        <f>IF(SUM(H52:I52)=0,"-",SUM(H52:I52))</f>
        <v>-</v>
      </c>
      <c r="H52" s="34" t="str">
        <f>IF(SUM(L52,'水產養殖面積-按魚類別分(續二)'!D52,'水產養殖面積-按魚類別分(續二)'!H52,'水產養殖面積-按魚類別分(續二)'!L52)=0,"-",SUM(L52,'水產養殖面積-按魚類別分(續二)'!D52,'水產養殖面積-按魚類別分(續二)'!H52,'水產養殖面積-按魚類別分(續二)'!L52))</f>
        <v>-</v>
      </c>
      <c r="I52" s="34" t="str">
        <f>IF(SUM(M52,'水產養殖面積-按魚類別分(續二)'!E52,'水產養殖面積-按魚類別分(續二)'!I52,'水產養殖面積-按魚類別分(續二)'!M52)=0,"-",SUM(M52,'水產養殖面積-按魚類別分(續二)'!E52,'水產養殖面積-按魚類別分(續二)'!I52,'水產養殖面積-按魚類別分(續二)'!M52))</f>
        <v>-</v>
      </c>
      <c r="J52" s="40" t="str">
        <f>IF(SUM(N52,'水產養殖面積-按魚類別分(續二)'!F52,'水產養殖面積-按魚類別分(續二)'!J52,'水產養殖面積-按魚類別分(續二)'!N52)=0,"-",SUM(N52,'水產養殖面積-按魚類別分(續二)'!F52,'水產養殖面積-按魚類別分(續二)'!J52,'水產養殖面積-按魚類別分(續二)'!N52))</f>
        <v>-</v>
      </c>
      <c r="K52" s="34" t="str">
        <f>IF(SUM(L52:M52)=0,"-",SUM(L52:M52))</f>
        <v>-</v>
      </c>
      <c r="L52" s="52">
        <v>0</v>
      </c>
      <c r="M52" s="52">
        <v>0</v>
      </c>
      <c r="N52" s="40" t="s">
        <v>71</v>
      </c>
      <c r="O52" s="5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.75" customHeight="1">
      <c r="A53" s="2"/>
      <c r="B53" s="2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.75" customHeight="1">
      <c r="A54" s="11"/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.75" customHeight="1">
      <c r="A55" s="11"/>
      <c r="B55" s="2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.75" customHeight="1">
      <c r="A56" s="11"/>
      <c r="B56" s="2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11"/>
      <c r="B57" s="2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2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2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2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2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2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2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2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2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2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2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2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2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2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2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2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2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2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2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2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2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2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2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2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2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2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2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2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2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2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2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2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2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2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2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2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2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2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2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2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2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2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2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2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2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2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2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2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2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2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2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2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2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2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2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2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2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5">
    <mergeCell ref="A1:B1"/>
    <mergeCell ref="A2:B2"/>
    <mergeCell ref="C6:F6"/>
    <mergeCell ref="L1:N1"/>
    <mergeCell ref="L2:N2"/>
    <mergeCell ref="C5:F5"/>
    <mergeCell ref="M3:N3"/>
    <mergeCell ref="G4:I4"/>
    <mergeCell ref="A6:B6"/>
    <mergeCell ref="H3:K3"/>
    <mergeCell ref="A8:B8"/>
    <mergeCell ref="M4:N4"/>
    <mergeCell ref="G5:N5"/>
    <mergeCell ref="G6:J6"/>
    <mergeCell ref="K6:N6"/>
  </mergeCells>
  <dataValidations count="73">
    <dataValidation errorStyle="warning" type="decimal" operator="equal" showInputMessage="1" showErrorMessage="1" error="{2}" sqref="A8">
      <formula1>"='魚類別$1_7_0$24020'"</formula1>
    </dataValidation>
    <dataValidation errorStyle="warning" type="decimal" operator="equal" showInputMessage="1" showErrorMessage="1" error="{2}" sqref="B3">
      <formula1>"='水產養殖面積依漁業別.水產養殖類別.魚類別_水產養殖_分$1_2_1$A224104a001'"</formula1>
    </dataValidation>
    <dataValidation errorStyle="warning" type="decimal" operator="equal" showInputMessage="1" showErrorMessage="1" error="{2}" sqref="B4">
      <formula1>"='桃園市$1_3_1$010000068000'"</formula1>
    </dataValidation>
    <dataValidation errorStyle="warning" type="decimal" operator="equal" showInputMessage="1" showErrorMessage="1" error="{2}" sqref="B10">
      <formula1>"='吳郭魚類$1_9_1$240200000101'"</formula1>
    </dataValidation>
    <dataValidation errorStyle="warning" type="decimal" operator="equal" showInputMessage="1" showErrorMessage="1" error="{2}" sqref="B11">
      <formula1>"='鯉科$1_10_1$240200000102'"</formula1>
    </dataValidation>
    <dataValidation errorStyle="warning" type="decimal" operator="equal" showInputMessage="1" showErrorMessage="1" error="{2}" sqref="B12">
      <formula1>"='鰻鱺科$1_11_1$240200000103'"</formula1>
    </dataValidation>
    <dataValidation errorStyle="warning" type="decimal" operator="equal" showInputMessage="1" showErrorMessage="1" error="{2}" sqref="B13">
      <formula1>"='淡水鯰$1_12_1$240200000104'"</formula1>
    </dataValidation>
    <dataValidation errorStyle="warning" type="decimal" operator="equal" showInputMessage="1" showErrorMessage="1" error="{2}" sqref="B14">
      <formula1>"='鱸魚類$1_13_1$240200000105'"</formula1>
    </dataValidation>
    <dataValidation errorStyle="warning" type="decimal" operator="equal" showInputMessage="1" showErrorMessage="1" error="{2}" sqref="B15">
      <formula1>"='泥鰍$1_14_1$240200000106'"</formula1>
    </dataValidation>
    <dataValidation errorStyle="warning" type="decimal" operator="equal" showInputMessage="1" showErrorMessage="1" error="{2}" sqref="B16">
      <formula1>"='觀賞魚類$1_15_1$240200000107'"</formula1>
    </dataValidation>
    <dataValidation errorStyle="warning" type="decimal" operator="equal" showInputMessage="1" showErrorMessage="1" error="{2}" sqref="B17">
      <formula1>"='麥奇鈎吻鮭$1_16_1$240200000108'"</formula1>
    </dataValidation>
    <dataValidation errorStyle="warning" type="decimal" operator="equal" showInputMessage="1" showErrorMessage="1" error="{2}" sqref="B18">
      <formula1>"='香魚$1_17_1$240200000109'"</formula1>
    </dataValidation>
    <dataValidation errorStyle="warning" type="decimal" operator="equal" showInputMessage="1" showErrorMessage="1" error="{2}" sqref="B19">
      <formula1>"='鯛科$1_18_1$240200000110'"</formula1>
    </dataValidation>
    <dataValidation errorStyle="warning" type="decimal" operator="equal" showInputMessage="1" showErrorMessage="1" error="{2}" sqref="B20">
      <formula1>"='虱目魚$1_19_1$240200000111'"</formula1>
    </dataValidation>
    <dataValidation errorStyle="warning" type="decimal" operator="equal" showInputMessage="1" showErrorMessage="1" error="{2}" sqref="B21">
      <formula1>"='石斑類$1_20_1$240200000112'"</formula1>
    </dataValidation>
    <dataValidation errorStyle="warning" type="decimal" operator="equal" showInputMessage="1" showErrorMessage="1" error="{2}" sqref="B22">
      <formula1>"='鯔科$1_21_1$240200000113'"</formula1>
    </dataValidation>
    <dataValidation errorStyle="warning" type="decimal" operator="equal" showInputMessage="1" showErrorMessage="1" error="{2}" sqref="B23">
      <formula1>"='其他魚類$1_22_1$240200000114'"</formula1>
    </dataValidation>
    <dataValidation errorStyle="warning" type="decimal" operator="equal" showInputMessage="1" showErrorMessage="1" error="{2}" sqref="B25">
      <formula1>"='草對蝦$1_24_1$240200000201'"</formula1>
    </dataValidation>
    <dataValidation errorStyle="warning" type="decimal" operator="equal" showInputMessage="1" showErrorMessage="1" error="{2}" sqref="B26">
      <formula1>"='日本對蝦$1_25_1$240200000202'"</formula1>
    </dataValidation>
    <dataValidation errorStyle="warning" type="decimal" operator="equal" showInputMessage="1" showErrorMessage="1" error="{2}" sqref="B27">
      <formula1>"='刀額新對蝦$1_26_1$240200000203'"</formula1>
    </dataValidation>
    <dataValidation errorStyle="warning" type="decimal" operator="equal" showInputMessage="1" showErrorMessage="1" error="{2}" sqref="B28">
      <formula1>"='羅氏沼蝦$1_27_1$240200000204'"</formula1>
    </dataValidation>
    <dataValidation errorStyle="warning" type="decimal" operator="equal" showInputMessage="1" showErrorMessage="1" error="{2}" sqref="B29">
      <formula1>"='多毛對蝦$1_28_1$240200000205'"</formula1>
    </dataValidation>
    <dataValidation errorStyle="warning" type="decimal" operator="equal" showInputMessage="1" showErrorMessage="1" error="{2}" sqref="B30">
      <formula1>"='龍蝦科$1_29_1$240200000206'"</formula1>
    </dataValidation>
    <dataValidation errorStyle="warning" type="decimal" operator="equal" showInputMessage="1" showErrorMessage="1" error="{2}" sqref="B31">
      <formula1>"='凡納對蝦$1_30_1$240200000207'"</formula1>
    </dataValidation>
    <dataValidation errorStyle="warning" type="decimal" operator="equal" showInputMessage="1" showErrorMessage="1" error="{2}" sqref="B32">
      <formula1>"='其他蝦類$1_31_1$240200000208'"</formula1>
    </dataValidation>
    <dataValidation errorStyle="warning" type="decimal" operator="equal" showInputMessage="1" showErrorMessage="1" error="{2}" sqref="B34">
      <formula1>"='牡蠣$1_33_1$240200000301'"</formula1>
    </dataValidation>
    <dataValidation errorStyle="warning" type="decimal" operator="equal" showInputMessage="1" showErrorMessage="1" error="{2}" sqref="B35">
      <formula1>"='文蛤$1_34_1$240200000302'"</formula1>
    </dataValidation>
    <dataValidation errorStyle="warning" type="decimal" operator="equal" showInputMessage="1" showErrorMessage="1" error="{2}" sqref="B36">
      <formula1>"='蜊$1_35_1$240200000303'"</formula1>
    </dataValidation>
    <dataValidation errorStyle="warning" type="decimal" operator="equal" showInputMessage="1" showErrorMessage="1" error="{2}" sqref="B37">
      <formula1>"='血蚶$1_36_1$240200000304'"</formula1>
    </dataValidation>
    <dataValidation errorStyle="warning" type="decimal" operator="equal" showInputMessage="1" showErrorMessage="1" error="{2}" sqref="B38">
      <formula1>"='九孔$1_37_1$240200000305'"</formula1>
    </dataValidation>
    <dataValidation errorStyle="warning" type="decimal" operator="equal" showInputMessage="1" showErrorMessage="1" error="{2}" sqref="B39">
      <formula1>"='西施舌$1_38_1$240200000306'"</formula1>
    </dataValidation>
    <dataValidation errorStyle="warning" type="decimal" operator="equal" showInputMessage="1" showErrorMessage="1" error="{2}" sqref="B40">
      <formula1>"='臺灣蜆$1_39_1$240200000307'"</formula1>
    </dataValidation>
    <dataValidation errorStyle="warning" type="decimal" operator="equal" showInputMessage="1" showErrorMessage="1" error="{2}" sqref="B41">
      <formula1>"='其他貝類$1_40_1$240200000308'"</formula1>
    </dataValidation>
    <dataValidation errorStyle="warning" type="decimal" operator="equal" showInputMessage="1" showErrorMessage="1" error="{2}" sqref="B43">
      <formula1>"='蟳蟹類$1_42_1$240200000401'"</formula1>
    </dataValidation>
    <dataValidation errorStyle="warning" type="decimal" operator="equal" showInputMessage="1" showErrorMessage="1" error="{2}" sqref="B44">
      <formula1>"='蛙類$1_43_1$240200000402'"</formula1>
    </dataValidation>
    <dataValidation errorStyle="warning" type="decimal" operator="equal" showInputMessage="1" showErrorMessage="1" error="{2}" sqref="B45">
      <formula1>"='鱉$1_44_1$240200000403'"</formula1>
    </dataValidation>
    <dataValidation errorStyle="warning" type="decimal" operator="equal" showInputMessage="1" showErrorMessage="1" error="{2}" sqref="B46">
      <formula1>"='鱷魚$1_45_1$240200000404'"</formula1>
    </dataValidation>
    <dataValidation errorStyle="warning" type="decimal" operator="equal" showInputMessage="1" showErrorMessage="1" error="{2}" sqref="B47">
      <formula1>"='其他水產生物$1_46_1$240200000405'"</formula1>
    </dataValidation>
    <dataValidation errorStyle="warning" type="decimal" operator="equal" showInputMessage="1" showErrorMessage="1" error="{2}" sqref="B49">
      <formula1>"='長葉紫菜$1_48_1$240200000501'"</formula1>
    </dataValidation>
    <dataValidation errorStyle="warning" type="decimal" operator="equal" showInputMessage="1" showErrorMessage="1" error="{2}" sqref="B50">
      <formula1>"='龍鬚菜$1_49_1$240200000502'"</formula1>
    </dataValidation>
    <dataValidation errorStyle="warning" type="decimal" operator="equal" showInputMessage="1" showErrorMessage="1" error="{2}" sqref="B51">
      <formula1>"='青海菜$1_50_1$240200000503'"</formula1>
    </dataValidation>
    <dataValidation errorStyle="warning" type="decimal" operator="equal" showInputMessage="1" showErrorMessage="1" error="{2}" sqref="B52">
      <formula1>"='其他藻類$1_51_1$240200000504'"</formula1>
    </dataValidation>
    <dataValidation errorStyle="warning" type="decimal" operator="equal" showInputMessage="1" showErrorMessage="1" error="{2}" sqref="C6">
      <formula1>"='其他海面養殖$1_5_2$240010000503'"</formula1>
    </dataValidation>
    <dataValidation errorStyle="warning" type="decimal" operator="equal" showInputMessage="1" showErrorMessage="1" error="{2}" sqref="D7">
      <formula1>"='單養$1_6_3$2400500001'"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error="{2}" sqref="E7">
      <formula1>"='混養$1_6_4$2400500002'"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error="{2}" sqref="F7">
      <formula1>"='休養$1_6_5$2400500003'"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error="{2}" sqref="G4">
      <formula1>"='中華民國112年底$1_3_6$2023'"</formula1>
    </dataValidation>
    <dataValidation errorStyle="warning" type="decimal" operator="equal" showInputMessage="1" showErrorMessage="1" error="{2}" sqref="K6">
      <formula1>"='鹹水魚塭$1_5_10$240010000601'"</formula1>
    </dataValidation>
    <dataValidation errorStyle="warning" type="decimal" operator="equal" showInputMessage="1" showErrorMessage="1" error="{2}" sqref="L7">
      <formula1>"='單養$1_6_11$2400500001'"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error="{2}" sqref="M7">
      <formula1>"='混養$1_6_12$2400500002'"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  <dataValidation errorStyle="warning" type="decimal" operator="equal" showInputMessage="1" showErrorMessage="1" error="{2}" sqref="N7">
      <formula1>"='休養$1_6_13$2400500003'"</formula1>
    </dataValidation>
    <dataValidation errorStyle="warning" type="decimal" operator="equal" showInputMessage="1" showErrorMessage="1" sqref="L49:M52 L43:M47 L34:M41 L25:M32 L10:M23 D49:E52 D43:E47 D34:E41 D25:E32 D10:E23 F8 N8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I14" sqref="I14"/>
    </sheetView>
  </sheetViews>
  <sheetFormatPr defaultColWidth="9.28125" defaultRowHeight="15"/>
  <cols>
    <col min="1" max="1" width="2.28125" style="0" customWidth="1"/>
    <col min="2" max="14" width="9.8515625" style="0" customWidth="1"/>
    <col min="15" max="50" width="9.140625" style="0" customWidth="1"/>
  </cols>
  <sheetData>
    <row r="1" spans="1:50" ht="12" customHeight="1">
      <c r="A1" s="1" t="s">
        <v>0</v>
      </c>
      <c r="B1" s="1"/>
      <c r="C1" s="24"/>
      <c r="D1" s="35"/>
      <c r="E1" s="35"/>
      <c r="F1" s="35"/>
      <c r="G1" s="35"/>
      <c r="H1" s="35"/>
      <c r="I1" s="35"/>
      <c r="J1" s="44"/>
      <c r="K1" s="47" t="s">
        <v>63</v>
      </c>
      <c r="L1" s="47" t="s">
        <v>66</v>
      </c>
      <c r="M1" s="47"/>
      <c r="N1" s="47"/>
      <c r="O1" s="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" customHeight="1">
      <c r="A2" s="1" t="s">
        <v>1</v>
      </c>
      <c r="B2" s="1"/>
      <c r="C2" s="25" t="s">
        <v>53</v>
      </c>
      <c r="D2" s="36"/>
      <c r="E2" s="36"/>
      <c r="F2" s="36"/>
      <c r="G2" s="36"/>
      <c r="H2" s="36"/>
      <c r="I2" s="36"/>
      <c r="J2" s="45"/>
      <c r="K2" s="47" t="s">
        <v>64</v>
      </c>
      <c r="L2" s="48" t="s">
        <v>67</v>
      </c>
      <c r="M2" s="48"/>
      <c r="N2" s="48"/>
      <c r="O2" s="5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.75" customHeight="1">
      <c r="A3" s="2"/>
      <c r="B3" s="12"/>
      <c r="C3" s="26"/>
      <c r="D3" s="26"/>
      <c r="E3" s="26"/>
      <c r="F3" s="26"/>
      <c r="G3" s="41" t="s">
        <v>58</v>
      </c>
      <c r="H3" s="43" t="s">
        <v>78</v>
      </c>
      <c r="I3" s="43"/>
      <c r="J3" s="46"/>
      <c r="K3" s="46"/>
      <c r="L3" s="49" t="s">
        <v>68</v>
      </c>
      <c r="M3" s="46" t="s">
        <v>69</v>
      </c>
      <c r="N3" s="4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" customHeight="1">
      <c r="A4" s="3"/>
      <c r="B4" s="13"/>
      <c r="C4" s="27"/>
      <c r="D4" s="27"/>
      <c r="E4" s="27"/>
      <c r="F4" s="27"/>
      <c r="G4" s="42" t="s">
        <v>59</v>
      </c>
      <c r="H4" s="42"/>
      <c r="I4" s="42"/>
      <c r="J4" s="27"/>
      <c r="K4" s="27"/>
      <c r="L4" s="27"/>
      <c r="M4" s="42" t="s">
        <v>70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9.75" customHeight="1">
      <c r="A5" s="4"/>
      <c r="B5" s="14"/>
      <c r="C5" s="28" t="s">
        <v>73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5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9.75" customHeight="1">
      <c r="A6" s="5" t="s">
        <v>2</v>
      </c>
      <c r="B6" s="15"/>
      <c r="C6" s="28" t="s">
        <v>76</v>
      </c>
      <c r="D6" s="28"/>
      <c r="E6" s="28"/>
      <c r="F6" s="28"/>
      <c r="G6" s="28" t="s">
        <v>77</v>
      </c>
      <c r="H6" s="28"/>
      <c r="I6" s="28"/>
      <c r="J6" s="28"/>
      <c r="K6" s="28" t="s">
        <v>79</v>
      </c>
      <c r="L6" s="28"/>
      <c r="M6" s="28"/>
      <c r="N6" s="28"/>
      <c r="O6" s="5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75" customHeight="1">
      <c r="A7" s="6"/>
      <c r="B7" s="16"/>
      <c r="C7" s="28" t="s">
        <v>61</v>
      </c>
      <c r="D7" s="28" t="s">
        <v>55</v>
      </c>
      <c r="E7" s="28" t="s">
        <v>56</v>
      </c>
      <c r="F7" s="28" t="s">
        <v>57</v>
      </c>
      <c r="G7" s="28" t="s">
        <v>61</v>
      </c>
      <c r="H7" s="28" t="s">
        <v>55</v>
      </c>
      <c r="I7" s="28" t="s">
        <v>56</v>
      </c>
      <c r="J7" s="28" t="s">
        <v>57</v>
      </c>
      <c r="K7" s="28" t="s">
        <v>61</v>
      </c>
      <c r="L7" s="28" t="s">
        <v>55</v>
      </c>
      <c r="M7" s="28" t="s">
        <v>56</v>
      </c>
      <c r="N7" s="28" t="s">
        <v>57</v>
      </c>
      <c r="O7" s="5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75" customHeight="1">
      <c r="A8" s="55" t="s">
        <v>3</v>
      </c>
      <c r="B8" s="59"/>
      <c r="C8" s="31">
        <f>IF(SUM(D8:F8)=0,"-",SUM(D8:F8))</f>
        <v>1503.64</v>
      </c>
      <c r="D8" s="31">
        <f>IF(SUM(D9,D24,D33,D42,D48)=0,"-",SUM(D9,D24,D33,D42,D48))</f>
        <v>531.35</v>
      </c>
      <c r="E8" s="31">
        <f>IF(SUM(E9,E24,E33,E42,E48)=0,"-",SUM(E9,E24,E33,E42,E48))</f>
        <v>939.05</v>
      </c>
      <c r="F8" s="31">
        <f>IF(SUM(F9,F24,F33,F42,F48)=0,"-",SUM(F9,F24,F33,F42,F48))</f>
        <v>33.24</v>
      </c>
      <c r="G8" s="31" t="str">
        <f>IF(SUM(H8:J8)=0,"-",SUM(H8:J8))</f>
        <v>-</v>
      </c>
      <c r="H8" s="31" t="str">
        <f>IF(SUM(H9,H24,H33,H42,H48)=0,"-",SUM(H9,H24,H33,H42,H48))</f>
        <v>-</v>
      </c>
      <c r="I8" s="31" t="str">
        <f>IF(SUM(I9,I24,I33,I42,I48)=0,"-",SUM(I9,I24,I33,I42,I48))</f>
        <v>-</v>
      </c>
      <c r="J8" s="31" t="str">
        <f>IF(SUM(J9,J24,J33,J42,J48)=0,"-",SUM(J9,J24,J33,J42,J48))</f>
        <v>-</v>
      </c>
      <c r="K8" s="31">
        <f>IF(SUM(L8:N8)=0,"-",SUM(L8:N8))</f>
        <v>842.6</v>
      </c>
      <c r="L8" s="31" t="str">
        <f>IF(SUM(L9,L24,L33,L42,L48)=0,"-",SUM(L9,L24,L33,L42,L48))</f>
        <v>-</v>
      </c>
      <c r="M8" s="31">
        <f>IF(SUM(M9,M24,M33,M42,M48)=0,"-",SUM(M9,M24,M33,M42,M48))</f>
        <v>777.8</v>
      </c>
      <c r="N8" s="31">
        <f>IF(SUM(N9,N24,N33,N42,N48)=0,"-",SUM(N9,N24,N33,N42,N48))</f>
        <v>64.8</v>
      </c>
      <c r="O8" s="5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75" customHeight="1">
      <c r="A9" s="56"/>
      <c r="B9" s="18" t="s">
        <v>13</v>
      </c>
      <c r="C9" s="31">
        <f>IF(SUM(C10:C23)=0,"-",SUM(C10:C23))</f>
        <v>1470.4</v>
      </c>
      <c r="D9" s="31">
        <f>IF(SUM(D10:D23)=0,"-",SUM(D10:D23))</f>
        <v>531.35</v>
      </c>
      <c r="E9" s="31">
        <f>IF(SUM(E10:E23)=0,"-",SUM(E10:E23))</f>
        <v>939.05</v>
      </c>
      <c r="F9" s="38">
        <f>IF(SUM(F10:F23)=0,"-",SUM(F10:F23))</f>
        <v>33.24</v>
      </c>
      <c r="G9" s="31" t="str">
        <f>IF(SUM(G10:G23)=0,"-",SUM(G10:G23))</f>
        <v>-</v>
      </c>
      <c r="H9" s="31" t="str">
        <f>IF(SUM(H10:H23)=0,"-",SUM(H10:H23))</f>
        <v>-</v>
      </c>
      <c r="I9" s="31" t="str">
        <f>IF(SUM(I10:I23)=0,"-",SUM(I10:I23))</f>
        <v>-</v>
      </c>
      <c r="J9" s="38" t="str">
        <f>IF(SUM(J10:J23)=0,"-",SUM(J10:J23))</f>
        <v>-</v>
      </c>
      <c r="K9" s="31">
        <f>IF(SUM(K10:K23)=0,"-",SUM(K10:K23))</f>
        <v>774.3</v>
      </c>
      <c r="L9" s="31" t="str">
        <f>IF(SUM(L10:L23)=0,"-",SUM(L10:L23))</f>
        <v>-</v>
      </c>
      <c r="M9" s="31">
        <f>IF(SUM(M10:M23)=0,"-",SUM(M10:M23))</f>
        <v>774.3</v>
      </c>
      <c r="N9" s="38">
        <f>IF(SUM(N10:N23)=0,"-",SUM(N10:N23))</f>
        <v>64.8</v>
      </c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75" customHeight="1">
      <c r="A10" s="57"/>
      <c r="B10" s="19" t="s">
        <v>14</v>
      </c>
      <c r="C10" s="32">
        <f>IF(SUM(D10:E10)=0,"-",SUM(D10:E10))</f>
        <v>971.57</v>
      </c>
      <c r="D10" s="60">
        <v>470</v>
      </c>
      <c r="E10" s="60">
        <v>501.57</v>
      </c>
      <c r="F10" s="39">
        <v>14</v>
      </c>
      <c r="G10" s="32" t="str">
        <f>IF(SUM(H10:I10)=0,"-",SUM(H10:I10))</f>
        <v>-</v>
      </c>
      <c r="H10" s="60">
        <v>0</v>
      </c>
      <c r="I10" s="60">
        <v>0</v>
      </c>
      <c r="J10" s="39" t="s">
        <v>71</v>
      </c>
      <c r="K10" s="32">
        <f>IF(SUM(L10:M10)=0,"-",SUM(L10:M10))</f>
        <v>406</v>
      </c>
      <c r="L10" s="60">
        <v>0</v>
      </c>
      <c r="M10" s="60">
        <v>406</v>
      </c>
      <c r="N10" s="39">
        <v>33</v>
      </c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75" customHeight="1">
      <c r="A11" s="57"/>
      <c r="B11" s="20" t="s">
        <v>15</v>
      </c>
      <c r="C11" s="33">
        <f>IF(SUM(D11:E11)=0,"-",SUM(D11:E11))</f>
        <v>420.48</v>
      </c>
      <c r="D11" s="61">
        <v>60</v>
      </c>
      <c r="E11" s="61">
        <v>360.48</v>
      </c>
      <c r="F11" s="39">
        <v>19.24</v>
      </c>
      <c r="G11" s="33" t="str">
        <f>IF(SUM(H11:I11)=0,"-",SUM(H11:I11))</f>
        <v>-</v>
      </c>
      <c r="H11" s="61">
        <v>0</v>
      </c>
      <c r="I11" s="61">
        <v>0</v>
      </c>
      <c r="J11" s="39" t="s">
        <v>71</v>
      </c>
      <c r="K11" s="33">
        <f>IF(SUM(L11:M11)=0,"-",SUM(L11:M11))</f>
        <v>286.9</v>
      </c>
      <c r="L11" s="61">
        <v>0</v>
      </c>
      <c r="M11" s="61">
        <v>286.9</v>
      </c>
      <c r="N11" s="39">
        <v>24.5</v>
      </c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75" customHeight="1">
      <c r="A12" s="57" t="s">
        <v>4</v>
      </c>
      <c r="B12" s="20" t="s">
        <v>16</v>
      </c>
      <c r="C12" s="33" t="str">
        <f>IF(SUM(D12:E12)=0,"-",SUM(D12:E12))</f>
        <v>-</v>
      </c>
      <c r="D12" s="61">
        <v>0</v>
      </c>
      <c r="E12" s="61">
        <v>0</v>
      </c>
      <c r="F12" s="39" t="s">
        <v>71</v>
      </c>
      <c r="G12" s="33" t="str">
        <f>IF(SUM(H12:I12)=0,"-",SUM(H12:I12))</f>
        <v>-</v>
      </c>
      <c r="H12" s="61">
        <v>0</v>
      </c>
      <c r="I12" s="61">
        <v>0</v>
      </c>
      <c r="J12" s="39" t="s">
        <v>71</v>
      </c>
      <c r="K12" s="33" t="str">
        <f>IF(SUM(L12:M12)=0,"-",SUM(L12:M12))</f>
        <v>-</v>
      </c>
      <c r="L12" s="61">
        <v>0</v>
      </c>
      <c r="M12" s="61">
        <v>0</v>
      </c>
      <c r="N12" s="39" t="s">
        <v>71</v>
      </c>
      <c r="O12" s="5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75" customHeight="1">
      <c r="A13" s="57"/>
      <c r="B13" s="20" t="s">
        <v>17</v>
      </c>
      <c r="C13" s="33" t="str">
        <f>IF(SUM(D13:E13)=0,"-",SUM(D13:E13))</f>
        <v>-</v>
      </c>
      <c r="D13" s="61">
        <v>0</v>
      </c>
      <c r="E13" s="61">
        <v>0</v>
      </c>
      <c r="F13" s="39" t="s">
        <v>71</v>
      </c>
      <c r="G13" s="33" t="str">
        <f>IF(SUM(H13:I13)=0,"-",SUM(H13:I13))</f>
        <v>-</v>
      </c>
      <c r="H13" s="61">
        <v>0</v>
      </c>
      <c r="I13" s="61">
        <v>0</v>
      </c>
      <c r="J13" s="39" t="s">
        <v>71</v>
      </c>
      <c r="K13" s="33" t="str">
        <f>IF(SUM(L13:M13)=0,"-",SUM(L13:M13))</f>
        <v>-</v>
      </c>
      <c r="L13" s="61">
        <v>0</v>
      </c>
      <c r="M13" s="61">
        <v>0</v>
      </c>
      <c r="N13" s="39" t="s">
        <v>71</v>
      </c>
      <c r="O13" s="5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75" customHeight="1">
      <c r="A14" s="57"/>
      <c r="B14" s="20" t="s">
        <v>18</v>
      </c>
      <c r="C14" s="33" t="str">
        <f>IF(SUM(D14:E14)=0,"-",SUM(D14:E14))</f>
        <v>-</v>
      </c>
      <c r="D14" s="61">
        <v>0</v>
      </c>
      <c r="E14" s="61">
        <v>0</v>
      </c>
      <c r="F14" s="39" t="s">
        <v>71</v>
      </c>
      <c r="G14" s="33" t="str">
        <f>IF(SUM(H14:I14)=0,"-",SUM(H14:I14))</f>
        <v>-</v>
      </c>
      <c r="H14" s="61">
        <v>0</v>
      </c>
      <c r="I14" s="61">
        <v>0</v>
      </c>
      <c r="J14" s="39" t="s">
        <v>71</v>
      </c>
      <c r="K14" s="33">
        <f>IF(SUM(L14:M14)=0,"-",SUM(L14:M14))</f>
        <v>81.4</v>
      </c>
      <c r="L14" s="61">
        <v>0</v>
      </c>
      <c r="M14" s="61">
        <v>81.4</v>
      </c>
      <c r="N14" s="39">
        <v>7.3</v>
      </c>
      <c r="O14" s="5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75" customHeight="1">
      <c r="A15" s="57"/>
      <c r="B15" s="20" t="s">
        <v>19</v>
      </c>
      <c r="C15" s="33" t="str">
        <f>IF(SUM(D15:E15)=0,"-",SUM(D15:E15))</f>
        <v>-</v>
      </c>
      <c r="D15" s="61">
        <v>0</v>
      </c>
      <c r="E15" s="61">
        <v>0</v>
      </c>
      <c r="F15" s="39" t="s">
        <v>71</v>
      </c>
      <c r="G15" s="33" t="str">
        <f>IF(SUM(H15:I15)=0,"-",SUM(H15:I15))</f>
        <v>-</v>
      </c>
      <c r="H15" s="61">
        <v>0</v>
      </c>
      <c r="I15" s="61">
        <v>0</v>
      </c>
      <c r="J15" s="39" t="s">
        <v>71</v>
      </c>
      <c r="K15" s="33" t="str">
        <f>IF(SUM(L15:M15)=0,"-",SUM(L15:M15))</f>
        <v>-</v>
      </c>
      <c r="L15" s="61">
        <v>0</v>
      </c>
      <c r="M15" s="61">
        <v>0</v>
      </c>
      <c r="N15" s="39" t="s">
        <v>71</v>
      </c>
      <c r="O15" s="5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75" customHeight="1">
      <c r="A16" s="57"/>
      <c r="B16" s="20" t="s">
        <v>20</v>
      </c>
      <c r="C16" s="33" t="str">
        <f>IF(SUM(D16:E16)=0,"-",SUM(D16:E16))</f>
        <v>-</v>
      </c>
      <c r="D16" s="61">
        <v>0</v>
      </c>
      <c r="E16" s="61">
        <v>0</v>
      </c>
      <c r="F16" s="39" t="s">
        <v>71</v>
      </c>
      <c r="G16" s="33" t="str">
        <f>IF(SUM(H16:I16)=0,"-",SUM(H16:I16))</f>
        <v>-</v>
      </c>
      <c r="H16" s="61">
        <v>0</v>
      </c>
      <c r="I16" s="61">
        <v>0</v>
      </c>
      <c r="J16" s="39" t="s">
        <v>71</v>
      </c>
      <c r="K16" s="33" t="str">
        <f>IF(SUM(L16:M16)=0,"-",SUM(L16:M16))</f>
        <v>-</v>
      </c>
      <c r="L16" s="61">
        <v>0</v>
      </c>
      <c r="M16" s="61">
        <v>0</v>
      </c>
      <c r="N16" s="39" t="s">
        <v>71</v>
      </c>
      <c r="O16" s="5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75" customHeight="1">
      <c r="A17" s="57"/>
      <c r="B17" s="20" t="s">
        <v>21</v>
      </c>
      <c r="C17" s="33">
        <f>IF(SUM(D17:E17)=0,"-",SUM(D17:E17))</f>
        <v>0.45</v>
      </c>
      <c r="D17" s="61">
        <v>0.45</v>
      </c>
      <c r="E17" s="61">
        <v>0</v>
      </c>
      <c r="F17" s="39" t="s">
        <v>71</v>
      </c>
      <c r="G17" s="33" t="str">
        <f>IF(SUM(H17:I17)=0,"-",SUM(H17:I17))</f>
        <v>-</v>
      </c>
      <c r="H17" s="61">
        <v>0</v>
      </c>
      <c r="I17" s="61">
        <v>0</v>
      </c>
      <c r="J17" s="39" t="s">
        <v>71</v>
      </c>
      <c r="K17" s="33" t="str">
        <f>IF(SUM(L17:M17)=0,"-",SUM(L17:M17))</f>
        <v>-</v>
      </c>
      <c r="L17" s="61">
        <v>0</v>
      </c>
      <c r="M17" s="61">
        <v>0</v>
      </c>
      <c r="N17" s="39" t="s">
        <v>71</v>
      </c>
      <c r="O17" s="5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75" customHeight="1">
      <c r="A18" s="57"/>
      <c r="B18" s="20" t="s">
        <v>22</v>
      </c>
      <c r="C18" s="33" t="str">
        <f>IF(SUM(D18:E18)=0,"-",SUM(D18:E18))</f>
        <v>-</v>
      </c>
      <c r="D18" s="61">
        <v>0</v>
      </c>
      <c r="E18" s="61">
        <v>0</v>
      </c>
      <c r="F18" s="39" t="s">
        <v>71</v>
      </c>
      <c r="G18" s="33" t="str">
        <f>IF(SUM(H18:I18)=0,"-",SUM(H18:I18))</f>
        <v>-</v>
      </c>
      <c r="H18" s="61">
        <v>0</v>
      </c>
      <c r="I18" s="61">
        <v>0</v>
      </c>
      <c r="J18" s="39" t="s">
        <v>71</v>
      </c>
      <c r="K18" s="33" t="str">
        <f>IF(SUM(L18:M18)=0,"-",SUM(L18:M18))</f>
        <v>-</v>
      </c>
      <c r="L18" s="61">
        <v>0</v>
      </c>
      <c r="M18" s="61">
        <v>0</v>
      </c>
      <c r="N18" s="39" t="s">
        <v>71</v>
      </c>
      <c r="O18" s="5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75" customHeight="1">
      <c r="A19" s="57" t="s">
        <v>5</v>
      </c>
      <c r="B19" s="20" t="s">
        <v>23</v>
      </c>
      <c r="C19" s="33" t="str">
        <f>IF(SUM(D19:E19)=0,"-",SUM(D19:E19))</f>
        <v>-</v>
      </c>
      <c r="D19" s="61">
        <v>0</v>
      </c>
      <c r="E19" s="61">
        <v>0</v>
      </c>
      <c r="F19" s="39" t="s">
        <v>71</v>
      </c>
      <c r="G19" s="33" t="str">
        <f>IF(SUM(H19:I19)=0,"-",SUM(H19:I19))</f>
        <v>-</v>
      </c>
      <c r="H19" s="61">
        <v>0</v>
      </c>
      <c r="I19" s="61">
        <v>0</v>
      </c>
      <c r="J19" s="39" t="s">
        <v>71</v>
      </c>
      <c r="K19" s="33" t="str">
        <f>IF(SUM(L19:M19)=0,"-",SUM(L19:M19))</f>
        <v>-</v>
      </c>
      <c r="L19" s="61">
        <v>0</v>
      </c>
      <c r="M19" s="61">
        <v>0</v>
      </c>
      <c r="N19" s="39" t="s">
        <v>71</v>
      </c>
      <c r="O19" s="5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75" customHeight="1">
      <c r="A20" s="57"/>
      <c r="B20" s="20" t="s">
        <v>24</v>
      </c>
      <c r="C20" s="33" t="str">
        <f>IF(SUM(D20:E20)=0,"-",SUM(D20:E20))</f>
        <v>-</v>
      </c>
      <c r="D20" s="61">
        <v>0</v>
      </c>
      <c r="E20" s="61">
        <v>0</v>
      </c>
      <c r="F20" s="39" t="s">
        <v>71</v>
      </c>
      <c r="G20" s="33" t="str">
        <f>IF(SUM(H20:I20)=0,"-",SUM(H20:I20))</f>
        <v>-</v>
      </c>
      <c r="H20" s="61">
        <v>0</v>
      </c>
      <c r="I20" s="61">
        <v>0</v>
      </c>
      <c r="J20" s="39" t="s">
        <v>71</v>
      </c>
      <c r="K20" s="33" t="str">
        <f>IF(SUM(L20:M20)=0,"-",SUM(L20:M20))</f>
        <v>-</v>
      </c>
      <c r="L20" s="61">
        <v>0</v>
      </c>
      <c r="M20" s="61">
        <v>0</v>
      </c>
      <c r="N20" s="39" t="s">
        <v>71</v>
      </c>
      <c r="O20" s="5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75" customHeight="1">
      <c r="A21" s="57"/>
      <c r="B21" s="20" t="s">
        <v>25</v>
      </c>
      <c r="C21" s="33" t="str">
        <f>IF(SUM(D21:E21)=0,"-",SUM(D21:E21))</f>
        <v>-</v>
      </c>
      <c r="D21" s="61">
        <v>0</v>
      </c>
      <c r="E21" s="61">
        <v>0</v>
      </c>
      <c r="F21" s="39" t="s">
        <v>71</v>
      </c>
      <c r="G21" s="33" t="str">
        <f>IF(SUM(H21:I21)=0,"-",SUM(H21:I21))</f>
        <v>-</v>
      </c>
      <c r="H21" s="61">
        <v>0</v>
      </c>
      <c r="I21" s="61">
        <v>0</v>
      </c>
      <c r="J21" s="39" t="s">
        <v>71</v>
      </c>
      <c r="K21" s="33" t="str">
        <f>IF(SUM(L21:M21)=0,"-",SUM(L21:M21))</f>
        <v>-</v>
      </c>
      <c r="L21" s="61">
        <v>0</v>
      </c>
      <c r="M21" s="61">
        <v>0</v>
      </c>
      <c r="N21" s="39" t="s">
        <v>71</v>
      </c>
      <c r="O21" s="5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75" customHeight="1">
      <c r="A22" s="57"/>
      <c r="B22" s="20" t="s">
        <v>26</v>
      </c>
      <c r="C22" s="33" t="str">
        <f>IF(SUM(D22:E22)=0,"-",SUM(D22:E22))</f>
        <v>-</v>
      </c>
      <c r="D22" s="61">
        <v>0</v>
      </c>
      <c r="E22" s="61">
        <v>0</v>
      </c>
      <c r="F22" s="39" t="s">
        <v>71</v>
      </c>
      <c r="G22" s="33" t="str">
        <f>IF(SUM(H22:I22)=0,"-",SUM(H22:I22))</f>
        <v>-</v>
      </c>
      <c r="H22" s="61">
        <v>0</v>
      </c>
      <c r="I22" s="61">
        <v>0</v>
      </c>
      <c r="J22" s="39" t="s">
        <v>71</v>
      </c>
      <c r="K22" s="33" t="str">
        <f>IF(SUM(L22:M22)=0,"-",SUM(L22:M22))</f>
        <v>-</v>
      </c>
      <c r="L22" s="61">
        <v>0</v>
      </c>
      <c r="M22" s="61">
        <v>0</v>
      </c>
      <c r="N22" s="39" t="s">
        <v>71</v>
      </c>
      <c r="O22" s="5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75" customHeight="1">
      <c r="A23" s="58"/>
      <c r="B23" s="21" t="s">
        <v>27</v>
      </c>
      <c r="C23" s="34">
        <f>IF(SUM(D23:E23)=0,"-",SUM(D23:E23))</f>
        <v>77.9</v>
      </c>
      <c r="D23" s="62">
        <v>0.9</v>
      </c>
      <c r="E23" s="62">
        <v>77</v>
      </c>
      <c r="F23" s="39" t="s">
        <v>71</v>
      </c>
      <c r="G23" s="34" t="str">
        <f>IF(SUM(H23:I23)=0,"-",SUM(H23:I23))</f>
        <v>-</v>
      </c>
      <c r="H23" s="62">
        <v>0</v>
      </c>
      <c r="I23" s="62">
        <v>0</v>
      </c>
      <c r="J23" s="39" t="s">
        <v>71</v>
      </c>
      <c r="K23" s="34" t="str">
        <f>IF(SUM(L23:M23)=0,"-",SUM(L23:M23))</f>
        <v>-</v>
      </c>
      <c r="L23" s="62">
        <v>0</v>
      </c>
      <c r="M23" s="62">
        <v>0</v>
      </c>
      <c r="N23" s="39" t="s">
        <v>71</v>
      </c>
      <c r="O23" s="5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75" customHeight="1">
      <c r="A24" s="56"/>
      <c r="B24" s="18" t="s">
        <v>13</v>
      </c>
      <c r="C24" s="31" t="str">
        <f>IF(SUM(C25:C32)=0,"-",SUM(C25:C32))</f>
        <v>-</v>
      </c>
      <c r="D24" s="31" t="str">
        <f>IF(SUM(D25:D32)=0,"-",SUM(D25:D32))</f>
        <v>-</v>
      </c>
      <c r="E24" s="31" t="str">
        <f>IF(SUM(E25:E32)=0,"-",SUM(E25:E32))</f>
        <v>-</v>
      </c>
      <c r="F24" s="39" t="str">
        <f>IF(SUM(F25:F32)=0,"-",SUM(F25:F32))</f>
        <v>-</v>
      </c>
      <c r="G24" s="31" t="str">
        <f>IF(SUM(G25:G32)=0,"-",SUM(G25:G32))</f>
        <v>-</v>
      </c>
      <c r="H24" s="31" t="str">
        <f>IF(SUM(H25:H32)=0,"-",SUM(H25:H32))</f>
        <v>-</v>
      </c>
      <c r="I24" s="31" t="str">
        <f>IF(SUM(I25:I32)=0,"-",SUM(I25:I32))</f>
        <v>-</v>
      </c>
      <c r="J24" s="39" t="str">
        <f>IF(SUM(J25:J32)=0,"-",SUM(J25:J32))</f>
        <v>-</v>
      </c>
      <c r="K24" s="31" t="str">
        <f>IF(SUM(K25:K32)=0,"-",SUM(K25:K32))</f>
        <v>-</v>
      </c>
      <c r="L24" s="31" t="str">
        <f>IF(SUM(L25:L32)=0,"-",SUM(L25:L32))</f>
        <v>-</v>
      </c>
      <c r="M24" s="31" t="str">
        <f>IF(SUM(M25:M32)=0,"-",SUM(M25:M32))</f>
        <v>-</v>
      </c>
      <c r="N24" s="39" t="str">
        <f>IF(SUM(N25:N32)=0,"-",SUM(N25:N32))</f>
        <v>-</v>
      </c>
      <c r="O24" s="5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75" customHeight="1">
      <c r="A25" s="57"/>
      <c r="B25" s="19" t="s">
        <v>28</v>
      </c>
      <c r="C25" s="32" t="str">
        <f>IF(SUM(D25:E25)=0,"-",SUM(D25:E25))</f>
        <v>-</v>
      </c>
      <c r="D25" s="60">
        <v>0</v>
      </c>
      <c r="E25" s="60">
        <v>0</v>
      </c>
      <c r="F25" s="39" t="s">
        <v>71</v>
      </c>
      <c r="G25" s="32" t="str">
        <f>IF(SUM(H25:I25)=0,"-",SUM(H25:I25))</f>
        <v>-</v>
      </c>
      <c r="H25" s="60">
        <v>0</v>
      </c>
      <c r="I25" s="60">
        <v>0</v>
      </c>
      <c r="J25" s="39" t="s">
        <v>71</v>
      </c>
      <c r="K25" s="32" t="str">
        <f>IF(SUM(L25:M25)=0,"-",SUM(L25:M25))</f>
        <v>-</v>
      </c>
      <c r="L25" s="60">
        <v>0</v>
      </c>
      <c r="M25" s="60">
        <v>0</v>
      </c>
      <c r="N25" s="39" t="s">
        <v>71</v>
      </c>
      <c r="O25" s="5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75" customHeight="1">
      <c r="A26" s="57" t="s">
        <v>6</v>
      </c>
      <c r="B26" s="20" t="s">
        <v>29</v>
      </c>
      <c r="C26" s="33" t="str">
        <f>IF(SUM(D26:E26)=0,"-",SUM(D26:E26))</f>
        <v>-</v>
      </c>
      <c r="D26" s="61">
        <v>0</v>
      </c>
      <c r="E26" s="61">
        <v>0</v>
      </c>
      <c r="F26" s="39" t="s">
        <v>71</v>
      </c>
      <c r="G26" s="33" t="str">
        <f>IF(SUM(H26:I26)=0,"-",SUM(H26:I26))</f>
        <v>-</v>
      </c>
      <c r="H26" s="61">
        <v>0</v>
      </c>
      <c r="I26" s="61">
        <v>0</v>
      </c>
      <c r="J26" s="39" t="s">
        <v>71</v>
      </c>
      <c r="K26" s="33" t="str">
        <f>IF(SUM(L26:M26)=0,"-",SUM(L26:M26))</f>
        <v>-</v>
      </c>
      <c r="L26" s="61">
        <v>0</v>
      </c>
      <c r="M26" s="61">
        <v>0</v>
      </c>
      <c r="N26" s="39" t="s">
        <v>71</v>
      </c>
      <c r="O26" s="5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75" customHeight="1">
      <c r="A27" s="57"/>
      <c r="B27" s="20" t="s">
        <v>30</v>
      </c>
      <c r="C27" s="33" t="str">
        <f>IF(SUM(D27:E27)=0,"-",SUM(D27:E27))</f>
        <v>-</v>
      </c>
      <c r="D27" s="61">
        <v>0</v>
      </c>
      <c r="E27" s="61">
        <v>0</v>
      </c>
      <c r="F27" s="39" t="s">
        <v>71</v>
      </c>
      <c r="G27" s="33" t="str">
        <f>IF(SUM(H27:I27)=0,"-",SUM(H27:I27))</f>
        <v>-</v>
      </c>
      <c r="H27" s="61">
        <v>0</v>
      </c>
      <c r="I27" s="61">
        <v>0</v>
      </c>
      <c r="J27" s="39" t="s">
        <v>71</v>
      </c>
      <c r="K27" s="33" t="str">
        <f>IF(SUM(L27:M27)=0,"-",SUM(L27:M27))</f>
        <v>-</v>
      </c>
      <c r="L27" s="61">
        <v>0</v>
      </c>
      <c r="M27" s="61">
        <v>0</v>
      </c>
      <c r="N27" s="39" t="s">
        <v>71</v>
      </c>
      <c r="O27" s="5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75" customHeight="1">
      <c r="A28" s="57"/>
      <c r="B28" s="20" t="s">
        <v>31</v>
      </c>
      <c r="C28" s="33" t="str">
        <f>IF(SUM(D28:E28)=0,"-",SUM(D28:E28))</f>
        <v>-</v>
      </c>
      <c r="D28" s="61">
        <v>0</v>
      </c>
      <c r="E28" s="61">
        <v>0</v>
      </c>
      <c r="F28" s="39" t="s">
        <v>71</v>
      </c>
      <c r="G28" s="33" t="str">
        <f>IF(SUM(H28:I28)=0,"-",SUM(H28:I28))</f>
        <v>-</v>
      </c>
      <c r="H28" s="61">
        <v>0</v>
      </c>
      <c r="I28" s="61">
        <v>0</v>
      </c>
      <c r="J28" s="39" t="s">
        <v>71</v>
      </c>
      <c r="K28" s="33" t="str">
        <f>IF(SUM(L28:M28)=0,"-",SUM(L28:M28))</f>
        <v>-</v>
      </c>
      <c r="L28" s="61">
        <v>0</v>
      </c>
      <c r="M28" s="61">
        <v>0</v>
      </c>
      <c r="N28" s="39" t="s">
        <v>71</v>
      </c>
      <c r="O28" s="5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75" customHeight="1">
      <c r="A29" s="57"/>
      <c r="B29" s="20" t="s">
        <v>32</v>
      </c>
      <c r="C29" s="33" t="str">
        <f>IF(SUM(D29:E29)=0,"-",SUM(D29:E29))</f>
        <v>-</v>
      </c>
      <c r="D29" s="61">
        <v>0</v>
      </c>
      <c r="E29" s="61">
        <v>0</v>
      </c>
      <c r="F29" s="39" t="s">
        <v>71</v>
      </c>
      <c r="G29" s="33" t="str">
        <f>IF(SUM(H29:I29)=0,"-",SUM(H29:I29))</f>
        <v>-</v>
      </c>
      <c r="H29" s="61">
        <v>0</v>
      </c>
      <c r="I29" s="61">
        <v>0</v>
      </c>
      <c r="J29" s="39" t="s">
        <v>71</v>
      </c>
      <c r="K29" s="33" t="str">
        <f>IF(SUM(L29:M29)=0,"-",SUM(L29:M29))</f>
        <v>-</v>
      </c>
      <c r="L29" s="61">
        <v>0</v>
      </c>
      <c r="M29" s="61">
        <v>0</v>
      </c>
      <c r="N29" s="39" t="s">
        <v>71</v>
      </c>
      <c r="O29" s="5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75" customHeight="1">
      <c r="A30" s="57" t="s">
        <v>5</v>
      </c>
      <c r="B30" s="20" t="s">
        <v>33</v>
      </c>
      <c r="C30" s="33" t="str">
        <f>IF(SUM(D30:E30)=0,"-",SUM(D30:E30))</f>
        <v>-</v>
      </c>
      <c r="D30" s="61">
        <v>0</v>
      </c>
      <c r="E30" s="61">
        <v>0</v>
      </c>
      <c r="F30" s="39" t="s">
        <v>71</v>
      </c>
      <c r="G30" s="33" t="str">
        <f>IF(SUM(H30:I30)=0,"-",SUM(H30:I30))</f>
        <v>-</v>
      </c>
      <c r="H30" s="61">
        <v>0</v>
      </c>
      <c r="I30" s="61">
        <v>0</v>
      </c>
      <c r="J30" s="39" t="s">
        <v>71</v>
      </c>
      <c r="K30" s="33" t="str">
        <f>IF(SUM(L30:M30)=0,"-",SUM(L30:M30))</f>
        <v>-</v>
      </c>
      <c r="L30" s="61">
        <v>0</v>
      </c>
      <c r="M30" s="61">
        <v>0</v>
      </c>
      <c r="N30" s="39" t="s">
        <v>71</v>
      </c>
      <c r="O30" s="5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75" customHeight="1">
      <c r="A31" s="57"/>
      <c r="B31" s="20" t="s">
        <v>34</v>
      </c>
      <c r="C31" s="33" t="str">
        <f>IF(SUM(D31:E31)=0,"-",SUM(D31:E31))</f>
        <v>-</v>
      </c>
      <c r="D31" s="61">
        <v>0</v>
      </c>
      <c r="E31" s="61">
        <v>0</v>
      </c>
      <c r="F31" s="39" t="s">
        <v>71</v>
      </c>
      <c r="G31" s="33" t="str">
        <f>IF(SUM(H31:I31)=0,"-",SUM(H31:I31))</f>
        <v>-</v>
      </c>
      <c r="H31" s="61">
        <v>0</v>
      </c>
      <c r="I31" s="61">
        <v>0</v>
      </c>
      <c r="J31" s="39" t="s">
        <v>71</v>
      </c>
      <c r="K31" s="33" t="str">
        <f>IF(SUM(L31:M31)=0,"-",SUM(L31:M31))</f>
        <v>-</v>
      </c>
      <c r="L31" s="61">
        <v>0</v>
      </c>
      <c r="M31" s="61">
        <v>0</v>
      </c>
      <c r="N31" s="39" t="s">
        <v>71</v>
      </c>
      <c r="O31" s="5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75" customHeight="1">
      <c r="A32" s="58"/>
      <c r="B32" s="21" t="s">
        <v>35</v>
      </c>
      <c r="C32" s="34" t="str">
        <f>IF(SUM(D32:E32)=0,"-",SUM(D32:E32))</f>
        <v>-</v>
      </c>
      <c r="D32" s="62">
        <v>0</v>
      </c>
      <c r="E32" s="62">
        <v>0</v>
      </c>
      <c r="F32" s="39" t="s">
        <v>71</v>
      </c>
      <c r="G32" s="34" t="str">
        <f>IF(SUM(H32:I32)=0,"-",SUM(H32:I32))</f>
        <v>-</v>
      </c>
      <c r="H32" s="62">
        <v>0</v>
      </c>
      <c r="I32" s="62">
        <v>0</v>
      </c>
      <c r="J32" s="39" t="s">
        <v>71</v>
      </c>
      <c r="K32" s="34" t="str">
        <f>IF(SUM(L32:M32)=0,"-",SUM(L32:M32))</f>
        <v>-</v>
      </c>
      <c r="L32" s="62">
        <v>0</v>
      </c>
      <c r="M32" s="62">
        <v>0</v>
      </c>
      <c r="N32" s="39" t="s">
        <v>71</v>
      </c>
      <c r="O32" s="5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75" customHeight="1">
      <c r="A33" s="56"/>
      <c r="B33" s="18" t="s">
        <v>13</v>
      </c>
      <c r="C33" s="31" t="str">
        <f>IF(SUM(C34:C41)=0,"-",SUM(C34:C41))</f>
        <v>-</v>
      </c>
      <c r="D33" s="31" t="str">
        <f>IF(SUM(D34:D41)=0,"-",SUM(D34:D41))</f>
        <v>-</v>
      </c>
      <c r="E33" s="31" t="str">
        <f>IF(SUM(E34:E41)=0,"-",SUM(E34:E41))</f>
        <v>-</v>
      </c>
      <c r="F33" s="39" t="str">
        <f>IF(SUM(F34:F41)=0,"-",SUM(F34:F41))</f>
        <v>-</v>
      </c>
      <c r="G33" s="31" t="str">
        <f>IF(SUM(G34:G41)=0,"-",SUM(G34:G41))</f>
        <v>-</v>
      </c>
      <c r="H33" s="31" t="str">
        <f>IF(SUM(H34:H41)=0,"-",SUM(H34:H41))</f>
        <v>-</v>
      </c>
      <c r="I33" s="31" t="str">
        <f>IF(SUM(I34:I41)=0,"-",SUM(I34:I41))</f>
        <v>-</v>
      </c>
      <c r="J33" s="39" t="str">
        <f>IF(SUM(J34:J41)=0,"-",SUM(J34:J41))</f>
        <v>-</v>
      </c>
      <c r="K33" s="31">
        <f>IF(SUM(K34:K41)=0,"-",SUM(K34:K41))</f>
        <v>3.5</v>
      </c>
      <c r="L33" s="31" t="str">
        <f>IF(SUM(L34:L41)=0,"-",SUM(L34:L41))</f>
        <v>-</v>
      </c>
      <c r="M33" s="31">
        <f>IF(SUM(M34:M41)=0,"-",SUM(M34:M41))</f>
        <v>3.5</v>
      </c>
      <c r="N33" s="39" t="str">
        <f>IF(SUM(N34:N41)=0,"-",SUM(N34:N41))</f>
        <v>-</v>
      </c>
      <c r="O33" s="5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75" customHeight="1">
      <c r="A34" s="57" t="s">
        <v>7</v>
      </c>
      <c r="B34" s="19" t="s">
        <v>36</v>
      </c>
      <c r="C34" s="32" t="str">
        <f>IF(SUM(D34:E34)=0,"-",SUM(D34:E34))</f>
        <v>-</v>
      </c>
      <c r="D34" s="60">
        <v>0</v>
      </c>
      <c r="E34" s="60">
        <v>0</v>
      </c>
      <c r="F34" s="39" t="s">
        <v>71</v>
      </c>
      <c r="G34" s="32" t="str">
        <f>IF(SUM(H34:I34)=0,"-",SUM(H34:I34))</f>
        <v>-</v>
      </c>
      <c r="H34" s="60">
        <v>0</v>
      </c>
      <c r="I34" s="60">
        <v>0</v>
      </c>
      <c r="J34" s="39" t="s">
        <v>71</v>
      </c>
      <c r="K34" s="32" t="str">
        <f>IF(SUM(L34:M34)=0,"-",SUM(L34:M34))</f>
        <v>-</v>
      </c>
      <c r="L34" s="60">
        <v>0</v>
      </c>
      <c r="M34" s="60">
        <v>0</v>
      </c>
      <c r="N34" s="39" t="s">
        <v>71</v>
      </c>
      <c r="O34" s="5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75" customHeight="1">
      <c r="A35" s="57"/>
      <c r="B35" s="20" t="s">
        <v>37</v>
      </c>
      <c r="C35" s="33" t="str">
        <f>IF(SUM(D35:E35)=0,"-",SUM(D35:E35))</f>
        <v>-</v>
      </c>
      <c r="D35" s="61">
        <v>0</v>
      </c>
      <c r="E35" s="61">
        <v>0</v>
      </c>
      <c r="F35" s="39" t="s">
        <v>71</v>
      </c>
      <c r="G35" s="33" t="str">
        <f>IF(SUM(H35:I35)=0,"-",SUM(H35:I35))</f>
        <v>-</v>
      </c>
      <c r="H35" s="61">
        <v>0</v>
      </c>
      <c r="I35" s="61">
        <v>0</v>
      </c>
      <c r="J35" s="39" t="s">
        <v>71</v>
      </c>
      <c r="K35" s="33" t="str">
        <f>IF(SUM(L35:M35)=0,"-",SUM(L35:M35))</f>
        <v>-</v>
      </c>
      <c r="L35" s="61">
        <v>0</v>
      </c>
      <c r="M35" s="61">
        <v>0</v>
      </c>
      <c r="N35" s="39" t="s">
        <v>71</v>
      </c>
      <c r="O35" s="5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75" customHeight="1">
      <c r="A36" s="57"/>
      <c r="B36" s="20" t="s">
        <v>38</v>
      </c>
      <c r="C36" s="33" t="str">
        <f>IF(SUM(D36:E36)=0,"-",SUM(D36:E36))</f>
        <v>-</v>
      </c>
      <c r="D36" s="61">
        <v>0</v>
      </c>
      <c r="E36" s="61">
        <v>0</v>
      </c>
      <c r="F36" s="39" t="s">
        <v>71</v>
      </c>
      <c r="G36" s="33" t="str">
        <f>IF(SUM(H36:I36)=0,"-",SUM(H36:I36))</f>
        <v>-</v>
      </c>
      <c r="H36" s="61">
        <v>0</v>
      </c>
      <c r="I36" s="61">
        <v>0</v>
      </c>
      <c r="J36" s="39" t="s">
        <v>71</v>
      </c>
      <c r="K36" s="33" t="str">
        <f>IF(SUM(L36:M36)=0,"-",SUM(L36:M36))</f>
        <v>-</v>
      </c>
      <c r="L36" s="61">
        <v>0</v>
      </c>
      <c r="M36" s="61">
        <v>0</v>
      </c>
      <c r="N36" s="39" t="s">
        <v>71</v>
      </c>
      <c r="O36" s="5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75" customHeight="1">
      <c r="A37" s="57"/>
      <c r="B37" s="20" t="s">
        <v>39</v>
      </c>
      <c r="C37" s="33" t="str">
        <f>IF(SUM(D37:E37)=0,"-",SUM(D37:E37))</f>
        <v>-</v>
      </c>
      <c r="D37" s="61">
        <v>0</v>
      </c>
      <c r="E37" s="61">
        <v>0</v>
      </c>
      <c r="F37" s="39" t="s">
        <v>71</v>
      </c>
      <c r="G37" s="33" t="str">
        <f>IF(SUM(H37:I37)=0,"-",SUM(H37:I37))</f>
        <v>-</v>
      </c>
      <c r="H37" s="61">
        <v>0</v>
      </c>
      <c r="I37" s="61">
        <v>0</v>
      </c>
      <c r="J37" s="39" t="s">
        <v>71</v>
      </c>
      <c r="K37" s="33" t="str">
        <f>IF(SUM(L37:M37)=0,"-",SUM(L37:M37))</f>
        <v>-</v>
      </c>
      <c r="L37" s="61">
        <v>0</v>
      </c>
      <c r="M37" s="61">
        <v>0</v>
      </c>
      <c r="N37" s="39" t="s">
        <v>71</v>
      </c>
      <c r="O37" s="5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75" customHeight="1">
      <c r="A38" s="57"/>
      <c r="B38" s="20" t="s">
        <v>40</v>
      </c>
      <c r="C38" s="33" t="str">
        <f>IF(SUM(D38:E38)=0,"-",SUM(D38:E38))</f>
        <v>-</v>
      </c>
      <c r="D38" s="61">
        <v>0</v>
      </c>
      <c r="E38" s="61">
        <v>0</v>
      </c>
      <c r="F38" s="39" t="s">
        <v>71</v>
      </c>
      <c r="G38" s="33" t="str">
        <f>IF(SUM(H38:I38)=0,"-",SUM(H38:I38))</f>
        <v>-</v>
      </c>
      <c r="H38" s="61">
        <v>0</v>
      </c>
      <c r="I38" s="61">
        <v>0</v>
      </c>
      <c r="J38" s="39" t="s">
        <v>71</v>
      </c>
      <c r="K38" s="33" t="str">
        <f>IF(SUM(L38:M38)=0,"-",SUM(L38:M38))</f>
        <v>-</v>
      </c>
      <c r="L38" s="61">
        <v>0</v>
      </c>
      <c r="M38" s="61">
        <v>0</v>
      </c>
      <c r="N38" s="39" t="s">
        <v>71</v>
      </c>
      <c r="O38" s="5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75" customHeight="1">
      <c r="A39" s="57" t="s">
        <v>5</v>
      </c>
      <c r="B39" s="20" t="s">
        <v>41</v>
      </c>
      <c r="C39" s="33" t="str">
        <f>IF(SUM(D39:E39)=0,"-",SUM(D39:E39))</f>
        <v>-</v>
      </c>
      <c r="D39" s="61">
        <v>0</v>
      </c>
      <c r="E39" s="61">
        <v>0</v>
      </c>
      <c r="F39" s="39" t="s">
        <v>71</v>
      </c>
      <c r="G39" s="33" t="str">
        <f>IF(SUM(H39:I39)=0,"-",SUM(H39:I39))</f>
        <v>-</v>
      </c>
      <c r="H39" s="61">
        <v>0</v>
      </c>
      <c r="I39" s="61">
        <v>0</v>
      </c>
      <c r="J39" s="39" t="s">
        <v>71</v>
      </c>
      <c r="K39" s="33" t="str">
        <f>IF(SUM(L39:M39)=0,"-",SUM(L39:M39))</f>
        <v>-</v>
      </c>
      <c r="L39" s="61">
        <v>0</v>
      </c>
      <c r="M39" s="61">
        <v>0</v>
      </c>
      <c r="N39" s="39" t="s">
        <v>71</v>
      </c>
      <c r="O39" s="5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75" customHeight="1">
      <c r="A40" s="57"/>
      <c r="B40" s="20" t="s">
        <v>42</v>
      </c>
      <c r="C40" s="33" t="str">
        <f>IF(SUM(D40:E40)=0,"-",SUM(D40:E40))</f>
        <v>-</v>
      </c>
      <c r="D40" s="61">
        <v>0</v>
      </c>
      <c r="E40" s="61">
        <v>0</v>
      </c>
      <c r="F40" s="39" t="s">
        <v>71</v>
      </c>
      <c r="G40" s="33" t="str">
        <f>IF(SUM(H40:I40)=0,"-",SUM(H40:I40))</f>
        <v>-</v>
      </c>
      <c r="H40" s="61">
        <v>0</v>
      </c>
      <c r="I40" s="61">
        <v>0</v>
      </c>
      <c r="J40" s="39" t="s">
        <v>71</v>
      </c>
      <c r="K40" s="33">
        <f>IF(SUM(L40:M40)=0,"-",SUM(L40:M40))</f>
        <v>3.5</v>
      </c>
      <c r="L40" s="61">
        <v>0</v>
      </c>
      <c r="M40" s="61">
        <v>3.5</v>
      </c>
      <c r="N40" s="39" t="s">
        <v>71</v>
      </c>
      <c r="O40" s="5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75" customHeight="1">
      <c r="A41" s="58"/>
      <c r="B41" s="21" t="s">
        <v>43</v>
      </c>
      <c r="C41" s="34" t="str">
        <f>IF(SUM(D41:E41)=0,"-",SUM(D41:E41))</f>
        <v>-</v>
      </c>
      <c r="D41" s="62">
        <v>0</v>
      </c>
      <c r="E41" s="62">
        <v>0</v>
      </c>
      <c r="F41" s="39" t="s">
        <v>71</v>
      </c>
      <c r="G41" s="34" t="str">
        <f>IF(SUM(H41:I41)=0,"-",SUM(H41:I41))</f>
        <v>-</v>
      </c>
      <c r="H41" s="62">
        <v>0</v>
      </c>
      <c r="I41" s="62">
        <v>0</v>
      </c>
      <c r="J41" s="39" t="s">
        <v>71</v>
      </c>
      <c r="K41" s="34" t="str">
        <f>IF(SUM(L41:M41)=0,"-",SUM(L41:M41))</f>
        <v>-</v>
      </c>
      <c r="L41" s="62">
        <v>0</v>
      </c>
      <c r="M41" s="62">
        <v>0</v>
      </c>
      <c r="N41" s="39" t="s">
        <v>71</v>
      </c>
      <c r="O41" s="5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75" customHeight="1">
      <c r="A42" s="56"/>
      <c r="B42" s="18" t="s">
        <v>13</v>
      </c>
      <c r="C42" s="31" t="str">
        <f>IF(SUM(C43:C47)=0,"-",SUM(C43:C47))</f>
        <v>-</v>
      </c>
      <c r="D42" s="31" t="str">
        <f>IF(SUM(D43:D47)=0,"-",SUM(D43:D47))</f>
        <v>-</v>
      </c>
      <c r="E42" s="31" t="str">
        <f>IF(SUM(E43:E47)=0,"-",SUM(E43:E47))</f>
        <v>-</v>
      </c>
      <c r="F42" s="39" t="str">
        <f>IF(SUM(F43:F47)=0,"-",SUM(F43:F47))</f>
        <v>-</v>
      </c>
      <c r="G42" s="31" t="str">
        <f>IF(SUM(G43:G47)=0,"-",SUM(G43:G47))</f>
        <v>-</v>
      </c>
      <c r="H42" s="31" t="str">
        <f>IF(SUM(H43:H47)=0,"-",SUM(H43:H47))</f>
        <v>-</v>
      </c>
      <c r="I42" s="31" t="str">
        <f>IF(SUM(I43:I47)=0,"-",SUM(I43:I47))</f>
        <v>-</v>
      </c>
      <c r="J42" s="39" t="str">
        <f>IF(SUM(J43:J47)=0,"-",SUM(J43:J47))</f>
        <v>-</v>
      </c>
      <c r="K42" s="31" t="str">
        <f>IF(SUM(K43:K47)=0,"-",SUM(K43:K47))</f>
        <v>-</v>
      </c>
      <c r="L42" s="31" t="str">
        <f>IF(SUM(L43:L47)=0,"-",SUM(L43:L47))</f>
        <v>-</v>
      </c>
      <c r="M42" s="31" t="str">
        <f>IF(SUM(M43:M47)=0,"-",SUM(M43:M47))</f>
        <v>-</v>
      </c>
      <c r="N42" s="39" t="str">
        <f>IF(SUM(N43:N47)=0,"-",SUM(N43:N47))</f>
        <v>-</v>
      </c>
      <c r="O42" s="5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75" customHeight="1">
      <c r="A43" s="57" t="s">
        <v>8</v>
      </c>
      <c r="B43" s="19" t="s">
        <v>44</v>
      </c>
      <c r="C43" s="32" t="str">
        <f>IF(SUM(D43:E43)=0,"-",SUM(D43:E43))</f>
        <v>-</v>
      </c>
      <c r="D43" s="60">
        <v>0</v>
      </c>
      <c r="E43" s="60">
        <v>0</v>
      </c>
      <c r="F43" s="39" t="s">
        <v>71</v>
      </c>
      <c r="G43" s="32" t="str">
        <f>IF(SUM(H43:I43)=0,"-",SUM(H43:I43))</f>
        <v>-</v>
      </c>
      <c r="H43" s="60">
        <v>0</v>
      </c>
      <c r="I43" s="60">
        <v>0</v>
      </c>
      <c r="J43" s="39" t="s">
        <v>71</v>
      </c>
      <c r="K43" s="32" t="str">
        <f>IF(SUM(L43:M43)=0,"-",SUM(L43:M43))</f>
        <v>-</v>
      </c>
      <c r="L43" s="60">
        <v>0</v>
      </c>
      <c r="M43" s="60">
        <v>0</v>
      </c>
      <c r="N43" s="39" t="s">
        <v>71</v>
      </c>
      <c r="O43" s="5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75" customHeight="1">
      <c r="A44" s="57" t="s">
        <v>9</v>
      </c>
      <c r="B44" s="20" t="s">
        <v>45</v>
      </c>
      <c r="C44" s="33" t="str">
        <f>IF(SUM(D44:E44)=0,"-",SUM(D44:E44))</f>
        <v>-</v>
      </c>
      <c r="D44" s="61">
        <v>0</v>
      </c>
      <c r="E44" s="61">
        <v>0</v>
      </c>
      <c r="F44" s="39" t="s">
        <v>71</v>
      </c>
      <c r="G44" s="33" t="str">
        <f>IF(SUM(H44:I44)=0,"-",SUM(H44:I44))</f>
        <v>-</v>
      </c>
      <c r="H44" s="61">
        <v>0</v>
      </c>
      <c r="I44" s="61">
        <v>0</v>
      </c>
      <c r="J44" s="39" t="s">
        <v>71</v>
      </c>
      <c r="K44" s="33" t="str">
        <f>IF(SUM(L44:M44)=0,"-",SUM(L44:M44))</f>
        <v>-</v>
      </c>
      <c r="L44" s="61">
        <v>0</v>
      </c>
      <c r="M44" s="61">
        <v>0</v>
      </c>
      <c r="N44" s="39" t="s">
        <v>71</v>
      </c>
      <c r="O44" s="5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75" customHeight="1">
      <c r="A45" s="57" t="s">
        <v>10</v>
      </c>
      <c r="B45" s="20" t="s">
        <v>46</v>
      </c>
      <c r="C45" s="33" t="str">
        <f>IF(SUM(D45:E45)=0,"-",SUM(D45:E45))</f>
        <v>-</v>
      </c>
      <c r="D45" s="61">
        <v>0</v>
      </c>
      <c r="E45" s="61">
        <v>0</v>
      </c>
      <c r="F45" s="39" t="s">
        <v>71</v>
      </c>
      <c r="G45" s="33" t="str">
        <f>IF(SUM(H45:I45)=0,"-",SUM(H45:I45))</f>
        <v>-</v>
      </c>
      <c r="H45" s="61">
        <v>0</v>
      </c>
      <c r="I45" s="61">
        <v>0</v>
      </c>
      <c r="J45" s="39" t="s">
        <v>71</v>
      </c>
      <c r="K45" s="33" t="str">
        <f>IF(SUM(L45:M45)=0,"-",SUM(L45:M45))</f>
        <v>-</v>
      </c>
      <c r="L45" s="61">
        <v>0</v>
      </c>
      <c r="M45" s="61">
        <v>0</v>
      </c>
      <c r="N45" s="39" t="s">
        <v>71</v>
      </c>
      <c r="O45" s="5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75" customHeight="1">
      <c r="A46" s="57" t="s">
        <v>11</v>
      </c>
      <c r="B46" s="20" t="s">
        <v>47</v>
      </c>
      <c r="C46" s="33" t="str">
        <f>IF(SUM(D46:E46)=0,"-",SUM(D46:E46))</f>
        <v>-</v>
      </c>
      <c r="D46" s="61">
        <v>0</v>
      </c>
      <c r="E46" s="61">
        <v>0</v>
      </c>
      <c r="F46" s="39" t="s">
        <v>71</v>
      </c>
      <c r="G46" s="33" t="str">
        <f>IF(SUM(H46:I46)=0,"-",SUM(H46:I46))</f>
        <v>-</v>
      </c>
      <c r="H46" s="61">
        <v>0</v>
      </c>
      <c r="I46" s="61">
        <v>0</v>
      </c>
      <c r="J46" s="39" t="s">
        <v>71</v>
      </c>
      <c r="K46" s="33" t="str">
        <f>IF(SUM(L46:M46)=0,"-",SUM(L46:M46))</f>
        <v>-</v>
      </c>
      <c r="L46" s="61">
        <v>0</v>
      </c>
      <c r="M46" s="61">
        <v>0</v>
      </c>
      <c r="N46" s="39" t="s">
        <v>71</v>
      </c>
      <c r="O46" s="5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75" customHeight="1">
      <c r="A47" s="58" t="s">
        <v>5</v>
      </c>
      <c r="B47" s="21" t="s">
        <v>48</v>
      </c>
      <c r="C47" s="34" t="str">
        <f>IF(SUM(D47:E47)=0,"-",SUM(D47:E47))</f>
        <v>-</v>
      </c>
      <c r="D47" s="62">
        <v>0</v>
      </c>
      <c r="E47" s="62">
        <v>0</v>
      </c>
      <c r="F47" s="39" t="s">
        <v>71</v>
      </c>
      <c r="G47" s="34" t="str">
        <f>IF(SUM(H47:I47)=0,"-",SUM(H47:I47))</f>
        <v>-</v>
      </c>
      <c r="H47" s="62">
        <v>0</v>
      </c>
      <c r="I47" s="62">
        <v>0</v>
      </c>
      <c r="J47" s="39" t="s">
        <v>71</v>
      </c>
      <c r="K47" s="34" t="str">
        <f>IF(SUM(L47:M47)=0,"-",SUM(L47:M47))</f>
        <v>-</v>
      </c>
      <c r="L47" s="62">
        <v>0</v>
      </c>
      <c r="M47" s="62">
        <v>0</v>
      </c>
      <c r="N47" s="39" t="s">
        <v>71</v>
      </c>
      <c r="O47" s="5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75" customHeight="1">
      <c r="A48" s="56"/>
      <c r="B48" s="18" t="s">
        <v>13</v>
      </c>
      <c r="C48" s="31" t="str">
        <f>IF(SUM(C49:C52)=0,"-",SUM(C49:C52))</f>
        <v>-</v>
      </c>
      <c r="D48" s="31" t="str">
        <f>IF(SUM(D49:D52)=0,"-",SUM(D49:D52))</f>
        <v>-</v>
      </c>
      <c r="E48" s="31" t="str">
        <f>IF(SUM(E49:E52)=0,"-",SUM(E49:E52))</f>
        <v>-</v>
      </c>
      <c r="F48" s="39" t="str">
        <f>IF(SUM(F49:F52)=0,"-",SUM(F49:F52))</f>
        <v>-</v>
      </c>
      <c r="G48" s="31" t="str">
        <f>IF(SUM(G49:G52)=0,"-",SUM(G49:G52))</f>
        <v>-</v>
      </c>
      <c r="H48" s="31" t="str">
        <f>IF(SUM(H49:H52)=0,"-",SUM(H49:H52))</f>
        <v>-</v>
      </c>
      <c r="I48" s="31" t="str">
        <f>IF(SUM(I49:I52)=0,"-",SUM(I49:I52))</f>
        <v>-</v>
      </c>
      <c r="J48" s="39" t="str">
        <f>IF(SUM(J49:J52)=0,"-",SUM(J49:J52))</f>
        <v>-</v>
      </c>
      <c r="K48" s="31" t="str">
        <f>IF(SUM(K49:K52)=0,"-",SUM(K49:K52))</f>
        <v>-</v>
      </c>
      <c r="L48" s="31" t="str">
        <f>IF(SUM(L49:L52)=0,"-",SUM(L49:L52))</f>
        <v>-</v>
      </c>
      <c r="M48" s="31" t="str">
        <f>IF(SUM(M49:M52)=0,"-",SUM(M49:M52))</f>
        <v>-</v>
      </c>
      <c r="N48" s="39" t="str">
        <f>IF(SUM(N49:N52)=0,"-",SUM(N49:N52))</f>
        <v>-</v>
      </c>
      <c r="O48" s="5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75" customHeight="1">
      <c r="A49" s="57" t="s">
        <v>12</v>
      </c>
      <c r="B49" s="19" t="s">
        <v>49</v>
      </c>
      <c r="C49" s="32" t="str">
        <f>IF(SUM(D49:E49)=0,"-",SUM(D49:E49))</f>
        <v>-</v>
      </c>
      <c r="D49" s="60">
        <v>0</v>
      </c>
      <c r="E49" s="60">
        <v>0</v>
      </c>
      <c r="F49" s="39" t="s">
        <v>71</v>
      </c>
      <c r="G49" s="32" t="str">
        <f>IF(SUM(H49:I49)=0,"-",SUM(H49:I49))</f>
        <v>-</v>
      </c>
      <c r="H49" s="60">
        <v>0</v>
      </c>
      <c r="I49" s="60">
        <v>0</v>
      </c>
      <c r="J49" s="39" t="s">
        <v>71</v>
      </c>
      <c r="K49" s="32" t="str">
        <f>IF(SUM(L49:M49)=0,"-",SUM(L49:M49))</f>
        <v>-</v>
      </c>
      <c r="L49" s="60">
        <v>0</v>
      </c>
      <c r="M49" s="60">
        <v>0</v>
      </c>
      <c r="N49" s="39" t="s">
        <v>71</v>
      </c>
      <c r="O49" s="5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75" customHeight="1">
      <c r="A50" s="57"/>
      <c r="B50" s="20" t="s">
        <v>50</v>
      </c>
      <c r="C50" s="33" t="str">
        <f>IF(SUM(D50:E50)=0,"-",SUM(D50:E50))</f>
        <v>-</v>
      </c>
      <c r="D50" s="61">
        <v>0</v>
      </c>
      <c r="E50" s="61">
        <v>0</v>
      </c>
      <c r="F50" s="39" t="s">
        <v>71</v>
      </c>
      <c r="G50" s="33" t="str">
        <f>IF(SUM(H50:I50)=0,"-",SUM(H50:I50))</f>
        <v>-</v>
      </c>
      <c r="H50" s="61">
        <v>0</v>
      </c>
      <c r="I50" s="61">
        <v>0</v>
      </c>
      <c r="J50" s="39" t="s">
        <v>71</v>
      </c>
      <c r="K50" s="33" t="str">
        <f>IF(SUM(L50:M50)=0,"-",SUM(L50:M50))</f>
        <v>-</v>
      </c>
      <c r="L50" s="61">
        <v>0</v>
      </c>
      <c r="M50" s="61">
        <v>0</v>
      </c>
      <c r="N50" s="39" t="s">
        <v>71</v>
      </c>
      <c r="O50" s="5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75" customHeight="1">
      <c r="A51" s="57" t="s">
        <v>5</v>
      </c>
      <c r="B51" s="20" t="s">
        <v>51</v>
      </c>
      <c r="C51" s="33" t="str">
        <f>IF(SUM(D51:E51)=0,"-",SUM(D51:E51))</f>
        <v>-</v>
      </c>
      <c r="D51" s="61">
        <v>0</v>
      </c>
      <c r="E51" s="61">
        <v>0</v>
      </c>
      <c r="F51" s="39" t="s">
        <v>71</v>
      </c>
      <c r="G51" s="33" t="str">
        <f>IF(SUM(H51:I51)=0,"-",SUM(H51:I51))</f>
        <v>-</v>
      </c>
      <c r="H51" s="61">
        <v>0</v>
      </c>
      <c r="I51" s="61">
        <v>0</v>
      </c>
      <c r="J51" s="39" t="s">
        <v>71</v>
      </c>
      <c r="K51" s="33" t="str">
        <f>IF(SUM(L51:M51)=0,"-",SUM(L51:M51))</f>
        <v>-</v>
      </c>
      <c r="L51" s="61">
        <v>0</v>
      </c>
      <c r="M51" s="61">
        <v>0</v>
      </c>
      <c r="N51" s="39" t="s">
        <v>71</v>
      </c>
      <c r="O51" s="5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75" customHeight="1">
      <c r="A52" s="58"/>
      <c r="B52" s="21" t="s">
        <v>52</v>
      </c>
      <c r="C52" s="34" t="str">
        <f>IF(SUM(D52:E52)=0,"-",SUM(D52:E52))</f>
        <v>-</v>
      </c>
      <c r="D52" s="62">
        <v>0</v>
      </c>
      <c r="E52" s="62">
        <v>0</v>
      </c>
      <c r="F52" s="40" t="s">
        <v>71</v>
      </c>
      <c r="G52" s="34" t="str">
        <f>IF(SUM(H52:I52)=0,"-",SUM(H52:I52))</f>
        <v>-</v>
      </c>
      <c r="H52" s="62">
        <v>0</v>
      </c>
      <c r="I52" s="62">
        <v>0</v>
      </c>
      <c r="J52" s="40" t="s">
        <v>71</v>
      </c>
      <c r="K52" s="34" t="str">
        <f>IF(SUM(L52:M52)=0,"-",SUM(L52:M52))</f>
        <v>-</v>
      </c>
      <c r="L52" s="62">
        <v>0</v>
      </c>
      <c r="M52" s="62">
        <v>0</v>
      </c>
      <c r="N52" s="40" t="s">
        <v>71</v>
      </c>
      <c r="O52" s="5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.75" customHeight="1">
      <c r="A53" s="2"/>
      <c r="B53" s="2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.75" customHeight="1">
      <c r="A54" s="11"/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.75" customHeight="1">
      <c r="A55" s="11"/>
      <c r="B55" s="2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.75" customHeight="1">
      <c r="A56" s="11"/>
      <c r="B56" s="2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11"/>
      <c r="B57" s="2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2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2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2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2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2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2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2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2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2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2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2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2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2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2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2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2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2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2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2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2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2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2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2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2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2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2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2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2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2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2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2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2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2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2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2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2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2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2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2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2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2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2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2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2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2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2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2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2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2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2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2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2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2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2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2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2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M4:N4"/>
    <mergeCell ref="K6:N6"/>
    <mergeCell ref="C5:N5"/>
    <mergeCell ref="L1:N1"/>
    <mergeCell ref="L2:N2"/>
    <mergeCell ref="M3:N3"/>
    <mergeCell ref="H3:K3"/>
    <mergeCell ref="A8:B8"/>
    <mergeCell ref="A1:B1"/>
    <mergeCell ref="A2:B2"/>
    <mergeCell ref="G4:I4"/>
    <mergeCell ref="A6:B6"/>
    <mergeCell ref="C6:F6"/>
    <mergeCell ref="G6:J6"/>
  </mergeCells>
  <dataValidations count="88">
    <dataValidation errorStyle="warning" type="decimal" operator="equal" showInputMessage="1" showErrorMessage="1" error="{2}" sqref="A8">
      <formula1>"='魚類別$2_7_0$24020'"</formula1>
    </dataValidation>
    <dataValidation errorStyle="warning" type="decimal" operator="equal" showInputMessage="1" showErrorMessage="1" error="{2}" sqref="B3">
      <formula1>"='水產養殖面積依漁業別.水產養殖類別.魚類別_水產養殖_分$2_2_1$A224104a001'"</formula1>
    </dataValidation>
    <dataValidation errorStyle="warning" type="decimal" operator="equal" showInputMessage="1" showErrorMessage="1" error="{2}" sqref="B4">
      <formula1>"='桃園市$2_3_1$010000068000'"</formula1>
    </dataValidation>
    <dataValidation errorStyle="warning" type="decimal" operator="equal" showInputMessage="1" showErrorMessage="1" error="{2}" sqref="B10">
      <formula1>"='吳郭魚類$2_9_1$240200000101'"</formula1>
    </dataValidation>
    <dataValidation errorStyle="warning" type="decimal" operator="equal" showInputMessage="1" showErrorMessage="1" error="{2}" sqref="B11">
      <formula1>"='鯉科$2_10_1$240200000102'"</formula1>
    </dataValidation>
    <dataValidation errorStyle="warning" type="decimal" operator="equal" showInputMessage="1" showErrorMessage="1" error="{2}" sqref="B12">
      <formula1>"='鰻鱺科$2_11_1$240200000103'"</formula1>
    </dataValidation>
    <dataValidation errorStyle="warning" type="decimal" operator="equal" showInputMessage="1" showErrorMessage="1" error="{2}" sqref="B13">
      <formula1>"='淡水鯰$2_12_1$240200000104'"</formula1>
    </dataValidation>
    <dataValidation errorStyle="warning" type="decimal" operator="equal" showInputMessage="1" showErrorMessage="1" error="{2}" sqref="B14">
      <formula1>"='鱸魚類$2_13_1$240200000105'"</formula1>
    </dataValidation>
    <dataValidation errorStyle="warning" type="decimal" operator="equal" showInputMessage="1" showErrorMessage="1" error="{2}" sqref="B15">
      <formula1>"='泥鰍$2_14_1$240200000106'"</formula1>
    </dataValidation>
    <dataValidation errorStyle="warning" type="decimal" operator="equal" showInputMessage="1" showErrorMessage="1" error="{2}" sqref="B16">
      <formula1>"='觀賞魚類$2_15_1$240200000107'"</formula1>
    </dataValidation>
    <dataValidation errorStyle="warning" type="decimal" operator="equal" showInputMessage="1" showErrorMessage="1" error="{2}" sqref="B17">
      <formula1>"='麥奇鈎吻鮭$2_16_1$240200000108'"</formula1>
    </dataValidation>
    <dataValidation errorStyle="warning" type="decimal" operator="equal" showInputMessage="1" showErrorMessage="1" error="{2}" sqref="B18">
      <formula1>"='香魚$2_17_1$240200000109'"</formula1>
    </dataValidation>
    <dataValidation errorStyle="warning" type="decimal" operator="equal" showInputMessage="1" showErrorMessage="1" error="{2}" sqref="B19">
      <formula1>"='鯛科$2_18_1$240200000110'"</formula1>
    </dataValidation>
    <dataValidation errorStyle="warning" type="decimal" operator="equal" showInputMessage="1" showErrorMessage="1" error="{2}" sqref="B20">
      <formula1>"='虱目魚$2_19_1$240200000111'"</formula1>
    </dataValidation>
    <dataValidation errorStyle="warning" type="decimal" operator="equal" showInputMessage="1" showErrorMessage="1" error="{2}" sqref="B21">
      <formula1>"='石斑類$2_20_1$240200000112'"</formula1>
    </dataValidation>
    <dataValidation errorStyle="warning" type="decimal" operator="equal" showInputMessage="1" showErrorMessage="1" error="{2}" sqref="B22">
      <formula1>"='鯔科$2_21_1$240200000113'"</formula1>
    </dataValidation>
    <dataValidation errorStyle="warning" type="decimal" operator="equal" showInputMessage="1" showErrorMessage="1" error="{2}" sqref="B23">
      <formula1>"='其他魚類$2_22_1$240200000114'"</formula1>
    </dataValidation>
    <dataValidation errorStyle="warning" type="decimal" operator="equal" showInputMessage="1" showErrorMessage="1" error="{2}" sqref="B25">
      <formula1>"='草對蝦$2_24_1$240200000201'"</formula1>
    </dataValidation>
    <dataValidation errorStyle="warning" type="decimal" operator="equal" showInputMessage="1" showErrorMessage="1" error="{2}" sqref="B26">
      <formula1>"='日本對蝦$2_25_1$240200000202'"</formula1>
    </dataValidation>
    <dataValidation errorStyle="warning" type="decimal" operator="equal" showInputMessage="1" showErrorMessage="1" error="{2}" sqref="B27">
      <formula1>"='刀額新對蝦$2_26_1$240200000203'"</formula1>
    </dataValidation>
    <dataValidation errorStyle="warning" type="decimal" operator="equal" showInputMessage="1" showErrorMessage="1" error="{2}" sqref="B28">
      <formula1>"='羅氏沼蝦$2_27_1$240200000204'"</formula1>
    </dataValidation>
    <dataValidation errorStyle="warning" type="decimal" operator="equal" showInputMessage="1" showErrorMessage="1" error="{2}" sqref="B29">
      <formula1>"='多毛對蝦$2_28_1$240200000205'"</formula1>
    </dataValidation>
    <dataValidation errorStyle="warning" type="decimal" operator="equal" showInputMessage="1" showErrorMessage="1" error="{2}" sqref="B30">
      <formula1>"='龍蝦科$2_29_1$240200000206'"</formula1>
    </dataValidation>
    <dataValidation errorStyle="warning" type="decimal" operator="equal" showInputMessage="1" showErrorMessage="1" error="{2}" sqref="B31">
      <formula1>"='凡納對蝦$2_30_1$240200000207'"</formula1>
    </dataValidation>
    <dataValidation errorStyle="warning" type="decimal" operator="equal" showInputMessage="1" showErrorMessage="1" error="{2}" sqref="B32">
      <formula1>"='其他蝦類$2_31_1$240200000208'"</formula1>
    </dataValidation>
    <dataValidation errorStyle="warning" type="decimal" operator="equal" showInputMessage="1" showErrorMessage="1" error="{2}" sqref="B34">
      <formula1>"='牡蠣$2_33_1$240200000301'"</formula1>
    </dataValidation>
    <dataValidation errorStyle="warning" type="decimal" operator="equal" showInputMessage="1" showErrorMessage="1" error="{2}" sqref="B35">
      <formula1>"='文蛤$2_34_1$240200000302'"</formula1>
    </dataValidation>
    <dataValidation errorStyle="warning" type="decimal" operator="equal" showInputMessage="1" showErrorMessage="1" error="{2}" sqref="B36">
      <formula1>"='蜊$2_35_1$240200000303'"</formula1>
    </dataValidation>
    <dataValidation errorStyle="warning" type="decimal" operator="equal" showInputMessage="1" showErrorMessage="1" error="{2}" sqref="B37">
      <formula1>"='血蚶$2_36_1$240200000304'"</formula1>
    </dataValidation>
    <dataValidation errorStyle="warning" type="decimal" operator="equal" showInputMessage="1" showErrorMessage="1" error="{2}" sqref="B38">
      <formula1>"='九孔$2_37_1$240200000305'"</formula1>
    </dataValidation>
    <dataValidation errorStyle="warning" type="decimal" operator="equal" showInputMessage="1" showErrorMessage="1" error="{2}" sqref="B39">
      <formula1>"='西施舌$2_38_1$240200000306'"</formula1>
    </dataValidation>
    <dataValidation errorStyle="warning" type="decimal" operator="equal" showInputMessage="1" showErrorMessage="1" error="{2}" sqref="B40">
      <formula1>"='臺灣蜆$2_39_1$240200000307'"</formula1>
    </dataValidation>
    <dataValidation errorStyle="warning" type="decimal" operator="equal" showInputMessage="1" showErrorMessage="1" error="{2}" sqref="B41">
      <formula1>"='其他貝類$2_40_1$240200000308'"</formula1>
    </dataValidation>
    <dataValidation errorStyle="warning" type="decimal" operator="equal" showInputMessage="1" showErrorMessage="1" error="{2}" sqref="B43">
      <formula1>"='蟳蟹類$2_42_1$240200000401'"</formula1>
    </dataValidation>
    <dataValidation errorStyle="warning" type="decimal" operator="equal" showInputMessage="1" showErrorMessage="1" error="{2}" sqref="B44">
      <formula1>"='蛙類$2_43_1$240200000402'"</formula1>
    </dataValidation>
    <dataValidation errorStyle="warning" type="decimal" operator="equal" showInputMessage="1" showErrorMessage="1" error="{2}" sqref="B45">
      <formula1>"='鱉$2_44_1$240200000403'"</formula1>
    </dataValidation>
    <dataValidation errorStyle="warning" type="decimal" operator="equal" showInputMessage="1" showErrorMessage="1" error="{2}" sqref="B46">
      <formula1>"='鱷魚$2_45_1$240200000404'"</formula1>
    </dataValidation>
    <dataValidation errorStyle="warning" type="decimal" operator="equal" showInputMessage="1" showErrorMessage="1" error="{2}" sqref="B47">
      <formula1>"='其他水產生物$2_46_1$240200000405'"</formula1>
    </dataValidation>
    <dataValidation errorStyle="warning" type="decimal" operator="equal" showInputMessage="1" showErrorMessage="1" error="{2}" sqref="B49">
      <formula1>"='長葉紫菜$2_48_1$240200000501'"</formula1>
    </dataValidation>
    <dataValidation errorStyle="warning" type="decimal" operator="equal" showInputMessage="1" showErrorMessage="1" error="{2}" sqref="B50">
      <formula1>"='龍鬚菜$2_49_1$240200000502'"</formula1>
    </dataValidation>
    <dataValidation errorStyle="warning" type="decimal" operator="equal" showInputMessage="1" showErrorMessage="1" error="{2}" sqref="B51">
      <formula1>"='青海菜$2_50_1$240200000503'"</formula1>
    </dataValidation>
    <dataValidation errorStyle="warning" type="decimal" operator="equal" showInputMessage="1" showErrorMessage="1" error="{2}" sqref="B52">
      <formula1>"='其他藻類$2_51_1$240200000504'"</formula1>
    </dataValidation>
    <dataValidation errorStyle="warning" type="decimal" operator="equal" showInputMessage="1" showErrorMessage="1" error="{2}" sqref="C6">
      <formula1>"='淡水魚塭$2_5_2$240010000602'"</formula1>
    </dataValidation>
    <dataValidation errorStyle="warning" type="decimal" operator="equal" showInputMessage="1" showErrorMessage="1" error="{2}" sqref="D7">
      <formula1>"='單養$2_6_3$2400500001'"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E7">
      <formula1>"='混養$2_6_4$2400500002'"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F7">
      <formula1>"='休養$2_6_5$2400500003'"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G4">
      <formula1>"='中華民國112年底$2_3_6$2023'"</formula1>
    </dataValidation>
    <dataValidation errorStyle="warning" type="decimal" operator="equal" showInputMessage="1" showErrorMessage="1" error="{2}" sqref="G6">
      <formula1>"='觀賞魚養殖$2_5_6$240010000604'"</formula1>
    </dataValidation>
    <dataValidation errorStyle="warning" type="decimal" operator="equal" showInputMessage="1" showErrorMessage="1" error="{2}" sqref="H7">
      <formula1>"='單養$2_6_7$2400500001'"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I7">
      <formula1>"='混養$2_6_8$2400500002'"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J7">
      <formula1>"='休養$2_6_9$2400500003'"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K6">
      <formula1>"='其他內陸養殖$2_5_10$240010000605'"</formula1>
    </dataValidation>
    <dataValidation errorStyle="warning" type="decimal" operator="equal" showInputMessage="1" showErrorMessage="1" error="{2}" sqref="L7">
      <formula1>"='單養$2_6_11$2400500001'"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M7">
      <formula1>"='混養$2_6_12$2400500002'"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  <dataValidation errorStyle="warning" type="decimal" operator="equal" showInputMessage="1" showErrorMessage="1" error="{2}" sqref="N7">
      <formula1>"='休養$2_6_13$2400500003'"</formula1>
    </dataValidation>
    <dataValidation errorStyle="warning" type="decimal" operator="equal" showInputMessage="1" showErrorMessage="1" sqref="L49:M52 L43:M47 L34:M41 L25:M32 L10:M23 H49:I52 H43:I47 H34:I41 H25:I32 H10:I23 D49:E52 D43:E47 D34:E41 D25:E32 D10:E23 F8 J8 N8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0"/>
  <sheetViews>
    <sheetView workbookViewId="0" topLeftCell="A1">
      <selection activeCell="E40" sqref="E40"/>
    </sheetView>
  </sheetViews>
  <sheetFormatPr defaultColWidth="9.28125" defaultRowHeight="15"/>
  <cols>
    <col min="1" max="1" width="2.28125" style="0" customWidth="1"/>
    <col min="2" max="2" width="9.8515625" style="0" customWidth="1"/>
    <col min="3" max="5" width="9.140625" style="0" customWidth="1"/>
    <col min="6" max="14" width="9.8515625" style="0" customWidth="1"/>
    <col min="15" max="44" width="9.140625" style="0" customWidth="1"/>
  </cols>
  <sheetData>
    <row r="1" spans="1:44" ht="12" customHeight="1">
      <c r="A1" s="1" t="s">
        <v>0</v>
      </c>
      <c r="B1" s="1"/>
      <c r="C1" s="24"/>
      <c r="D1" s="35"/>
      <c r="E1" s="35"/>
      <c r="F1" s="11"/>
      <c r="G1" s="11"/>
      <c r="H1" s="11"/>
      <c r="I1" s="11"/>
      <c r="J1" s="83"/>
      <c r="K1" s="47" t="s">
        <v>63</v>
      </c>
      <c r="L1" s="47" t="s">
        <v>66</v>
      </c>
      <c r="M1" s="47"/>
      <c r="N1" s="47"/>
      <c r="O1" s="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2" customHeight="1">
      <c r="A2" s="1" t="s">
        <v>1</v>
      </c>
      <c r="B2" s="1"/>
      <c r="C2" s="25" t="s">
        <v>53</v>
      </c>
      <c r="D2" s="36"/>
      <c r="E2" s="36"/>
      <c r="F2" s="3"/>
      <c r="G2" s="3"/>
      <c r="H2" s="3"/>
      <c r="I2" s="3"/>
      <c r="J2" s="84"/>
      <c r="K2" s="47" t="s">
        <v>64</v>
      </c>
      <c r="L2" s="48" t="s">
        <v>67</v>
      </c>
      <c r="M2" s="48"/>
      <c r="N2" s="48"/>
      <c r="O2" s="5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5.75" customHeight="1">
      <c r="A3" s="2"/>
      <c r="B3" s="12"/>
      <c r="C3" s="26"/>
      <c r="D3" s="26"/>
      <c r="E3" s="71"/>
      <c r="F3" s="26"/>
      <c r="G3" s="41" t="s">
        <v>58</v>
      </c>
      <c r="H3" s="43" t="s">
        <v>86</v>
      </c>
      <c r="I3" s="43"/>
      <c r="J3" s="46"/>
      <c r="K3" s="46"/>
      <c r="L3" s="49" t="s">
        <v>68</v>
      </c>
      <c r="M3" s="46" t="s">
        <v>69</v>
      </c>
      <c r="N3" s="4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2" customHeight="1">
      <c r="A4" s="3"/>
      <c r="B4" s="13"/>
      <c r="C4" s="27"/>
      <c r="D4" s="27"/>
      <c r="E4" s="42"/>
      <c r="F4" s="27"/>
      <c r="G4" s="42" t="s">
        <v>59</v>
      </c>
      <c r="H4" s="42"/>
      <c r="I4" s="42"/>
      <c r="J4" s="27"/>
      <c r="K4" s="27"/>
      <c r="L4" s="27"/>
      <c r="M4" s="42" t="s">
        <v>70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9.75" customHeight="1">
      <c r="A5" s="4"/>
      <c r="B5" s="14"/>
      <c r="C5" s="66"/>
      <c r="D5" s="69" t="s">
        <v>85</v>
      </c>
      <c r="E5" s="69"/>
      <c r="F5" s="78"/>
      <c r="G5" s="78"/>
      <c r="H5" s="78"/>
      <c r="I5" s="78"/>
      <c r="J5" s="78"/>
      <c r="K5" s="78"/>
      <c r="L5" s="78"/>
      <c r="M5" s="78"/>
      <c r="N5" s="7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9.75" customHeight="1">
      <c r="A6" s="5" t="s">
        <v>2</v>
      </c>
      <c r="B6" s="15"/>
      <c r="C6" s="67" t="s">
        <v>84</v>
      </c>
      <c r="D6" s="67" t="s">
        <v>60</v>
      </c>
      <c r="E6" s="72" t="s">
        <v>73</v>
      </c>
      <c r="F6" s="79"/>
      <c r="G6" s="79"/>
      <c r="H6" s="79"/>
      <c r="I6" s="79"/>
      <c r="J6" s="79"/>
      <c r="K6" s="79"/>
      <c r="L6" s="79"/>
      <c r="M6" s="79"/>
      <c r="N6" s="7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9.75" customHeight="1">
      <c r="A7" s="63"/>
      <c r="B7" s="65"/>
      <c r="C7" s="67"/>
      <c r="D7" s="67"/>
      <c r="E7" s="72"/>
      <c r="F7" s="79"/>
      <c r="G7" s="79"/>
      <c r="H7" s="79"/>
      <c r="I7" s="79"/>
      <c r="J7" s="79"/>
      <c r="K7" s="79"/>
      <c r="L7" s="79"/>
      <c r="M7" s="79"/>
      <c r="N7" s="7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9.75" customHeight="1">
      <c r="A8" s="55" t="s">
        <v>3</v>
      </c>
      <c r="B8" s="55"/>
      <c r="C8" s="68">
        <v>0</v>
      </c>
      <c r="D8" s="68">
        <v>0</v>
      </c>
      <c r="E8" s="73">
        <v>0</v>
      </c>
      <c r="F8" s="80"/>
      <c r="G8" s="80"/>
      <c r="H8" s="80"/>
      <c r="I8" s="80"/>
      <c r="J8" s="80"/>
      <c r="K8" s="80"/>
      <c r="L8" s="80"/>
      <c r="M8" s="80"/>
      <c r="N8" s="8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9.75" customHeight="1">
      <c r="A9" s="56"/>
      <c r="B9" s="18" t="s">
        <v>13</v>
      </c>
      <c r="C9" s="68">
        <v>0</v>
      </c>
      <c r="D9" s="68">
        <v>0</v>
      </c>
      <c r="E9" s="73">
        <v>0</v>
      </c>
      <c r="F9" s="80"/>
      <c r="G9" s="80"/>
      <c r="H9" s="80"/>
      <c r="I9" s="54"/>
      <c r="J9" s="54"/>
      <c r="K9" s="80"/>
      <c r="L9" s="80"/>
      <c r="M9" s="80"/>
      <c r="N9" s="8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9.75" customHeight="1">
      <c r="A10" s="57"/>
      <c r="B10" s="19" t="s">
        <v>14</v>
      </c>
      <c r="C10" s="50">
        <v>0</v>
      </c>
      <c r="D10" s="50">
        <v>0</v>
      </c>
      <c r="E10" s="74">
        <v>0</v>
      </c>
      <c r="F10" s="80"/>
      <c r="G10" s="80"/>
      <c r="H10" s="80"/>
      <c r="I10" s="54"/>
      <c r="J10" s="54"/>
      <c r="K10" s="80"/>
      <c r="L10" s="80"/>
      <c r="M10" s="80"/>
      <c r="N10" s="8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9.75" customHeight="1">
      <c r="A11" s="57"/>
      <c r="B11" s="20" t="s">
        <v>15</v>
      </c>
      <c r="C11" s="51">
        <v>0</v>
      </c>
      <c r="D11" s="51">
        <v>0</v>
      </c>
      <c r="E11" s="75">
        <v>0</v>
      </c>
      <c r="F11" s="80"/>
      <c r="G11" s="80"/>
      <c r="H11" s="80"/>
      <c r="I11" s="54"/>
      <c r="J11" s="54"/>
      <c r="K11" s="80"/>
      <c r="L11" s="80"/>
      <c r="M11" s="80"/>
      <c r="N11" s="8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9.75" customHeight="1">
      <c r="A12" s="57" t="s">
        <v>4</v>
      </c>
      <c r="B12" s="20" t="s">
        <v>16</v>
      </c>
      <c r="C12" s="51">
        <v>0</v>
      </c>
      <c r="D12" s="51">
        <v>0</v>
      </c>
      <c r="E12" s="75">
        <v>0</v>
      </c>
      <c r="F12" s="80"/>
      <c r="G12" s="80"/>
      <c r="H12" s="80"/>
      <c r="I12" s="54"/>
      <c r="J12" s="54"/>
      <c r="K12" s="80"/>
      <c r="L12" s="80"/>
      <c r="M12" s="80"/>
      <c r="N12" s="8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9.75" customHeight="1">
      <c r="A13" s="57"/>
      <c r="B13" s="20" t="s">
        <v>17</v>
      </c>
      <c r="C13" s="51">
        <v>0</v>
      </c>
      <c r="D13" s="51">
        <v>0</v>
      </c>
      <c r="E13" s="75">
        <v>0</v>
      </c>
      <c r="F13" s="80"/>
      <c r="G13" s="80"/>
      <c r="H13" s="80"/>
      <c r="I13" s="54"/>
      <c r="J13" s="54"/>
      <c r="K13" s="80"/>
      <c r="L13" s="80"/>
      <c r="M13" s="80"/>
      <c r="N13" s="8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9.75" customHeight="1">
      <c r="A14" s="57"/>
      <c r="B14" s="20" t="s">
        <v>18</v>
      </c>
      <c r="C14" s="51">
        <v>0</v>
      </c>
      <c r="D14" s="51">
        <v>0</v>
      </c>
      <c r="E14" s="75">
        <v>0</v>
      </c>
      <c r="F14" s="80"/>
      <c r="G14" s="80"/>
      <c r="H14" s="80"/>
      <c r="I14" s="54"/>
      <c r="J14" s="54"/>
      <c r="K14" s="80"/>
      <c r="L14" s="80"/>
      <c r="M14" s="80"/>
      <c r="N14" s="8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9.75" customHeight="1">
      <c r="A15" s="57"/>
      <c r="B15" s="20" t="s">
        <v>19</v>
      </c>
      <c r="C15" s="51">
        <v>0</v>
      </c>
      <c r="D15" s="51">
        <v>0</v>
      </c>
      <c r="E15" s="75">
        <v>0</v>
      </c>
      <c r="F15" s="80"/>
      <c r="G15" s="80"/>
      <c r="H15" s="80"/>
      <c r="I15" s="54"/>
      <c r="J15" s="54"/>
      <c r="K15" s="80"/>
      <c r="L15" s="80"/>
      <c r="M15" s="80"/>
      <c r="N15" s="8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9.75" customHeight="1">
      <c r="A16" s="57"/>
      <c r="B16" s="20" t="s">
        <v>20</v>
      </c>
      <c r="C16" s="51">
        <v>0</v>
      </c>
      <c r="D16" s="51">
        <v>0</v>
      </c>
      <c r="E16" s="75">
        <v>0</v>
      </c>
      <c r="F16" s="80"/>
      <c r="G16" s="80"/>
      <c r="H16" s="80"/>
      <c r="I16" s="54"/>
      <c r="J16" s="54"/>
      <c r="K16" s="80"/>
      <c r="L16" s="80"/>
      <c r="M16" s="80"/>
      <c r="N16" s="8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57"/>
      <c r="B17" s="20" t="s">
        <v>21</v>
      </c>
      <c r="C17" s="51">
        <v>0</v>
      </c>
      <c r="D17" s="51">
        <v>0</v>
      </c>
      <c r="E17" s="75">
        <v>0</v>
      </c>
      <c r="F17" s="80"/>
      <c r="G17" s="80"/>
      <c r="H17" s="80"/>
      <c r="I17" s="54"/>
      <c r="J17" s="54"/>
      <c r="K17" s="80"/>
      <c r="L17" s="80"/>
      <c r="M17" s="80"/>
      <c r="N17" s="8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9.75" customHeight="1">
      <c r="A18" s="57"/>
      <c r="B18" s="20" t="s">
        <v>22</v>
      </c>
      <c r="C18" s="51">
        <v>0</v>
      </c>
      <c r="D18" s="51">
        <v>0</v>
      </c>
      <c r="E18" s="75">
        <v>0</v>
      </c>
      <c r="F18" s="80"/>
      <c r="G18" s="80"/>
      <c r="H18" s="80"/>
      <c r="I18" s="54"/>
      <c r="J18" s="54"/>
      <c r="K18" s="80"/>
      <c r="L18" s="80"/>
      <c r="M18" s="80"/>
      <c r="N18" s="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57" t="s">
        <v>5</v>
      </c>
      <c r="B19" s="20" t="s">
        <v>23</v>
      </c>
      <c r="C19" s="51">
        <v>0</v>
      </c>
      <c r="D19" s="51">
        <v>0</v>
      </c>
      <c r="E19" s="75">
        <v>0</v>
      </c>
      <c r="F19" s="80"/>
      <c r="G19" s="80"/>
      <c r="H19" s="80"/>
      <c r="I19" s="54"/>
      <c r="J19" s="54"/>
      <c r="K19" s="80"/>
      <c r="L19" s="80"/>
      <c r="M19" s="80"/>
      <c r="N19" s="8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9.75" customHeight="1">
      <c r="A20" s="57"/>
      <c r="B20" s="20" t="s">
        <v>24</v>
      </c>
      <c r="C20" s="51">
        <v>0</v>
      </c>
      <c r="D20" s="51">
        <v>0</v>
      </c>
      <c r="E20" s="75">
        <v>0</v>
      </c>
      <c r="F20" s="80"/>
      <c r="G20" s="80"/>
      <c r="H20" s="80"/>
      <c r="I20" s="54"/>
      <c r="J20" s="54"/>
      <c r="K20" s="80"/>
      <c r="L20" s="80"/>
      <c r="M20" s="80"/>
      <c r="N20" s="8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57"/>
      <c r="B21" s="20" t="s">
        <v>25</v>
      </c>
      <c r="C21" s="51">
        <v>0</v>
      </c>
      <c r="D21" s="51">
        <v>0</v>
      </c>
      <c r="E21" s="75">
        <v>0</v>
      </c>
      <c r="F21" s="80"/>
      <c r="G21" s="80"/>
      <c r="H21" s="80"/>
      <c r="I21" s="54"/>
      <c r="J21" s="54"/>
      <c r="K21" s="80"/>
      <c r="L21" s="80"/>
      <c r="M21" s="80"/>
      <c r="N21" s="8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9.75" customHeight="1">
      <c r="A22" s="57"/>
      <c r="B22" s="20" t="s">
        <v>26</v>
      </c>
      <c r="C22" s="51">
        <v>0</v>
      </c>
      <c r="D22" s="51">
        <v>0</v>
      </c>
      <c r="E22" s="75">
        <v>0</v>
      </c>
      <c r="F22" s="80"/>
      <c r="G22" s="80"/>
      <c r="H22" s="80"/>
      <c r="I22" s="54"/>
      <c r="J22" s="54"/>
      <c r="K22" s="80"/>
      <c r="L22" s="80"/>
      <c r="M22" s="80"/>
      <c r="N22" s="8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9.75" customHeight="1">
      <c r="A23" s="58"/>
      <c r="B23" s="21" t="s">
        <v>27</v>
      </c>
      <c r="C23" s="52">
        <v>0</v>
      </c>
      <c r="D23" s="52">
        <v>0</v>
      </c>
      <c r="E23" s="76">
        <v>0</v>
      </c>
      <c r="F23" s="80"/>
      <c r="G23" s="80"/>
      <c r="H23" s="80"/>
      <c r="I23" s="54"/>
      <c r="J23" s="54"/>
      <c r="K23" s="80"/>
      <c r="L23" s="80"/>
      <c r="M23" s="80"/>
      <c r="N23" s="8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56"/>
      <c r="B24" s="18" t="s">
        <v>13</v>
      </c>
      <c r="C24" s="68">
        <v>0</v>
      </c>
      <c r="D24" s="68">
        <v>0</v>
      </c>
      <c r="E24" s="73">
        <v>0</v>
      </c>
      <c r="F24" s="80"/>
      <c r="G24" s="80"/>
      <c r="H24" s="80"/>
      <c r="I24" s="54"/>
      <c r="J24" s="54"/>
      <c r="K24" s="80"/>
      <c r="L24" s="80"/>
      <c r="M24" s="80"/>
      <c r="N24" s="8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9.75" customHeight="1">
      <c r="A25" s="57"/>
      <c r="B25" s="19" t="s">
        <v>28</v>
      </c>
      <c r="C25" s="50">
        <v>0</v>
      </c>
      <c r="D25" s="50">
        <v>0</v>
      </c>
      <c r="E25" s="74">
        <v>0</v>
      </c>
      <c r="F25" s="80"/>
      <c r="G25" s="80"/>
      <c r="H25" s="80"/>
      <c r="I25" s="54"/>
      <c r="J25" s="54"/>
      <c r="K25" s="80"/>
      <c r="L25" s="80"/>
      <c r="M25" s="80"/>
      <c r="N25" s="8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9.75" customHeight="1">
      <c r="A26" s="57" t="s">
        <v>6</v>
      </c>
      <c r="B26" s="20" t="s">
        <v>29</v>
      </c>
      <c r="C26" s="51">
        <v>0</v>
      </c>
      <c r="D26" s="51">
        <v>0</v>
      </c>
      <c r="E26" s="75">
        <v>0</v>
      </c>
      <c r="F26" s="80"/>
      <c r="G26" s="80"/>
      <c r="H26" s="80"/>
      <c r="I26" s="54"/>
      <c r="J26" s="54"/>
      <c r="K26" s="80"/>
      <c r="L26" s="80"/>
      <c r="M26" s="80"/>
      <c r="N26" s="8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57"/>
      <c r="B27" s="20" t="s">
        <v>30</v>
      </c>
      <c r="C27" s="51">
        <v>0</v>
      </c>
      <c r="D27" s="51">
        <v>0</v>
      </c>
      <c r="E27" s="75">
        <v>0</v>
      </c>
      <c r="F27" s="80"/>
      <c r="G27" s="80"/>
      <c r="H27" s="80"/>
      <c r="I27" s="54"/>
      <c r="J27" s="54"/>
      <c r="K27" s="80"/>
      <c r="L27" s="80"/>
      <c r="M27" s="80"/>
      <c r="N27" s="8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9.75" customHeight="1">
      <c r="A28" s="57"/>
      <c r="B28" s="20" t="s">
        <v>31</v>
      </c>
      <c r="C28" s="51">
        <v>0</v>
      </c>
      <c r="D28" s="51">
        <v>0</v>
      </c>
      <c r="E28" s="75">
        <v>0</v>
      </c>
      <c r="F28" s="80"/>
      <c r="G28" s="80"/>
      <c r="H28" s="80"/>
      <c r="I28" s="54"/>
      <c r="J28" s="54"/>
      <c r="K28" s="80"/>
      <c r="L28" s="80"/>
      <c r="M28" s="80"/>
      <c r="N28" s="8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57"/>
      <c r="B29" s="20" t="s">
        <v>32</v>
      </c>
      <c r="C29" s="51">
        <v>0</v>
      </c>
      <c r="D29" s="51">
        <v>0</v>
      </c>
      <c r="E29" s="75">
        <v>0</v>
      </c>
      <c r="F29" s="80"/>
      <c r="G29" s="80"/>
      <c r="H29" s="80"/>
      <c r="I29" s="54"/>
      <c r="J29" s="54"/>
      <c r="K29" s="80"/>
      <c r="L29" s="80"/>
      <c r="M29" s="80"/>
      <c r="N29" s="8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9.75" customHeight="1">
      <c r="A30" s="57" t="s">
        <v>5</v>
      </c>
      <c r="B30" s="20" t="s">
        <v>33</v>
      </c>
      <c r="C30" s="51">
        <v>0</v>
      </c>
      <c r="D30" s="51">
        <v>0</v>
      </c>
      <c r="E30" s="75">
        <v>0</v>
      </c>
      <c r="F30" s="80"/>
      <c r="G30" s="80"/>
      <c r="H30" s="80"/>
      <c r="I30" s="54"/>
      <c r="J30" s="54"/>
      <c r="K30" s="80"/>
      <c r="L30" s="80"/>
      <c r="M30" s="80"/>
      <c r="N30" s="8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57"/>
      <c r="B31" s="20" t="s">
        <v>34</v>
      </c>
      <c r="C31" s="51">
        <v>0</v>
      </c>
      <c r="D31" s="51">
        <v>0</v>
      </c>
      <c r="E31" s="75">
        <v>0</v>
      </c>
      <c r="F31" s="80"/>
      <c r="G31" s="80"/>
      <c r="H31" s="80"/>
      <c r="I31" s="54"/>
      <c r="J31" s="54"/>
      <c r="K31" s="80"/>
      <c r="L31" s="80"/>
      <c r="M31" s="80"/>
      <c r="N31" s="8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9.75" customHeight="1">
      <c r="A32" s="58"/>
      <c r="B32" s="21" t="s">
        <v>35</v>
      </c>
      <c r="C32" s="52">
        <v>0</v>
      </c>
      <c r="D32" s="52">
        <v>0</v>
      </c>
      <c r="E32" s="76">
        <v>0</v>
      </c>
      <c r="F32" s="80"/>
      <c r="G32" s="80"/>
      <c r="H32" s="80"/>
      <c r="I32" s="54"/>
      <c r="J32" s="54"/>
      <c r="K32" s="80"/>
      <c r="L32" s="80"/>
      <c r="M32" s="80"/>
      <c r="N32" s="8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9.75" customHeight="1">
      <c r="A33" s="56"/>
      <c r="B33" s="18" t="s">
        <v>13</v>
      </c>
      <c r="C33" s="68">
        <v>0</v>
      </c>
      <c r="D33" s="68">
        <v>0</v>
      </c>
      <c r="E33" s="73">
        <v>0</v>
      </c>
      <c r="F33" s="80"/>
      <c r="G33" s="80"/>
      <c r="H33" s="80"/>
      <c r="I33" s="54"/>
      <c r="J33" s="54"/>
      <c r="K33" s="80"/>
      <c r="L33" s="80"/>
      <c r="M33" s="80"/>
      <c r="N33" s="8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57" t="s">
        <v>7</v>
      </c>
      <c r="B34" s="19" t="s">
        <v>36</v>
      </c>
      <c r="C34" s="50">
        <v>0</v>
      </c>
      <c r="D34" s="50">
        <v>0</v>
      </c>
      <c r="E34" s="74">
        <v>0</v>
      </c>
      <c r="F34" s="80"/>
      <c r="G34" s="80"/>
      <c r="H34" s="80"/>
      <c r="I34" s="54"/>
      <c r="J34" s="54"/>
      <c r="K34" s="80"/>
      <c r="L34" s="80"/>
      <c r="M34" s="80"/>
      <c r="N34" s="8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9.75" customHeight="1">
      <c r="A35" s="57"/>
      <c r="B35" s="20" t="s">
        <v>37</v>
      </c>
      <c r="C35" s="51">
        <v>0</v>
      </c>
      <c r="D35" s="51">
        <v>0</v>
      </c>
      <c r="E35" s="75">
        <v>0</v>
      </c>
      <c r="F35" s="80"/>
      <c r="G35" s="80"/>
      <c r="H35" s="80"/>
      <c r="I35" s="54"/>
      <c r="J35" s="54"/>
      <c r="K35" s="80"/>
      <c r="L35" s="80"/>
      <c r="M35" s="80"/>
      <c r="N35" s="8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57"/>
      <c r="B36" s="20" t="s">
        <v>38</v>
      </c>
      <c r="C36" s="51">
        <v>0</v>
      </c>
      <c r="D36" s="51">
        <v>0</v>
      </c>
      <c r="E36" s="75">
        <v>0</v>
      </c>
      <c r="F36" s="80"/>
      <c r="G36" s="80"/>
      <c r="H36" s="80"/>
      <c r="I36" s="54"/>
      <c r="J36" s="54"/>
      <c r="K36" s="80"/>
      <c r="L36" s="80"/>
      <c r="M36" s="80"/>
      <c r="N36" s="8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9.75" customHeight="1">
      <c r="A37" s="57"/>
      <c r="B37" s="20" t="s">
        <v>39</v>
      </c>
      <c r="C37" s="51">
        <v>0</v>
      </c>
      <c r="D37" s="51">
        <v>0</v>
      </c>
      <c r="E37" s="75">
        <v>0</v>
      </c>
      <c r="F37" s="80"/>
      <c r="G37" s="80"/>
      <c r="H37" s="80"/>
      <c r="I37" s="54"/>
      <c r="J37" s="54"/>
      <c r="K37" s="80"/>
      <c r="L37" s="80"/>
      <c r="M37" s="80"/>
      <c r="N37" s="8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9.75" customHeight="1">
      <c r="A38" s="57"/>
      <c r="B38" s="20" t="s">
        <v>40</v>
      </c>
      <c r="C38" s="51">
        <v>0</v>
      </c>
      <c r="D38" s="51">
        <v>0</v>
      </c>
      <c r="E38" s="75">
        <v>0</v>
      </c>
      <c r="F38" s="80"/>
      <c r="G38" s="80"/>
      <c r="H38" s="80"/>
      <c r="I38" s="54"/>
      <c r="J38" s="54"/>
      <c r="K38" s="80"/>
      <c r="L38" s="80"/>
      <c r="M38" s="80"/>
      <c r="N38" s="8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9.75" customHeight="1">
      <c r="A39" s="57" t="s">
        <v>5</v>
      </c>
      <c r="B39" s="20" t="s">
        <v>41</v>
      </c>
      <c r="C39" s="51">
        <v>0</v>
      </c>
      <c r="D39" s="51">
        <v>0</v>
      </c>
      <c r="E39" s="75">
        <v>0</v>
      </c>
      <c r="F39" s="80"/>
      <c r="G39" s="80"/>
      <c r="H39" s="80"/>
      <c r="I39" s="54"/>
      <c r="J39" s="54"/>
      <c r="K39" s="80"/>
      <c r="L39" s="80"/>
      <c r="M39" s="80"/>
      <c r="N39" s="8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9.75" customHeight="1">
      <c r="A40" s="57"/>
      <c r="B40" s="20" t="s">
        <v>42</v>
      </c>
      <c r="C40" s="51">
        <v>0</v>
      </c>
      <c r="D40" s="51">
        <v>0</v>
      </c>
      <c r="E40" s="75">
        <v>0</v>
      </c>
      <c r="F40" s="80"/>
      <c r="G40" s="80"/>
      <c r="H40" s="80"/>
      <c r="I40" s="54"/>
      <c r="J40" s="54"/>
      <c r="K40" s="80"/>
      <c r="L40" s="80"/>
      <c r="M40" s="80"/>
      <c r="N40" s="8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9.75" customHeight="1">
      <c r="A41" s="58"/>
      <c r="B41" s="21" t="s">
        <v>43</v>
      </c>
      <c r="C41" s="52">
        <v>0</v>
      </c>
      <c r="D41" s="52">
        <v>0</v>
      </c>
      <c r="E41" s="76">
        <v>0</v>
      </c>
      <c r="F41" s="80"/>
      <c r="G41" s="80"/>
      <c r="H41" s="80"/>
      <c r="I41" s="54"/>
      <c r="J41" s="54"/>
      <c r="K41" s="80"/>
      <c r="L41" s="80"/>
      <c r="M41" s="80"/>
      <c r="N41" s="8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56"/>
      <c r="B42" s="18" t="s">
        <v>13</v>
      </c>
      <c r="C42" s="68">
        <v>0</v>
      </c>
      <c r="D42" s="68">
        <v>0</v>
      </c>
      <c r="E42" s="73">
        <v>0</v>
      </c>
      <c r="F42" s="80"/>
      <c r="G42" s="80"/>
      <c r="H42" s="80"/>
      <c r="I42" s="54"/>
      <c r="J42" s="54"/>
      <c r="K42" s="80"/>
      <c r="L42" s="80"/>
      <c r="M42" s="80"/>
      <c r="N42" s="8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9.75" customHeight="1">
      <c r="A43" s="57" t="s">
        <v>8</v>
      </c>
      <c r="B43" s="19" t="s">
        <v>44</v>
      </c>
      <c r="C43" s="50">
        <v>0</v>
      </c>
      <c r="D43" s="50">
        <v>0</v>
      </c>
      <c r="E43" s="74">
        <v>0</v>
      </c>
      <c r="F43" s="80"/>
      <c r="G43" s="80"/>
      <c r="H43" s="80"/>
      <c r="I43" s="54"/>
      <c r="J43" s="54"/>
      <c r="K43" s="80"/>
      <c r="L43" s="80"/>
      <c r="M43" s="80"/>
      <c r="N43" s="8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57" t="s">
        <v>9</v>
      </c>
      <c r="B44" s="20" t="s">
        <v>45</v>
      </c>
      <c r="C44" s="51">
        <v>0</v>
      </c>
      <c r="D44" s="51">
        <v>0</v>
      </c>
      <c r="E44" s="75">
        <v>0</v>
      </c>
      <c r="F44" s="80"/>
      <c r="G44" s="80"/>
      <c r="H44" s="80"/>
      <c r="I44" s="54"/>
      <c r="J44" s="54"/>
      <c r="K44" s="80"/>
      <c r="L44" s="80"/>
      <c r="M44" s="80"/>
      <c r="N44" s="8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9.75" customHeight="1">
      <c r="A45" s="57" t="s">
        <v>10</v>
      </c>
      <c r="B45" s="20" t="s">
        <v>46</v>
      </c>
      <c r="C45" s="51">
        <v>0</v>
      </c>
      <c r="D45" s="51">
        <v>0</v>
      </c>
      <c r="E45" s="75">
        <v>0</v>
      </c>
      <c r="F45" s="80"/>
      <c r="G45" s="80"/>
      <c r="H45" s="80"/>
      <c r="I45" s="54"/>
      <c r="J45" s="54"/>
      <c r="K45" s="80"/>
      <c r="L45" s="80"/>
      <c r="M45" s="80"/>
      <c r="N45" s="8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57" t="s">
        <v>11</v>
      </c>
      <c r="B46" s="20" t="s">
        <v>47</v>
      </c>
      <c r="C46" s="51">
        <v>0</v>
      </c>
      <c r="D46" s="51">
        <v>0</v>
      </c>
      <c r="E46" s="75">
        <v>0</v>
      </c>
      <c r="F46" s="80"/>
      <c r="G46" s="80"/>
      <c r="H46" s="80"/>
      <c r="I46" s="54"/>
      <c r="J46" s="54"/>
      <c r="K46" s="80"/>
      <c r="L46" s="80"/>
      <c r="M46" s="80"/>
      <c r="N46" s="8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9.75" customHeight="1">
      <c r="A47" s="58" t="s">
        <v>5</v>
      </c>
      <c r="B47" s="21" t="s">
        <v>48</v>
      </c>
      <c r="C47" s="52">
        <v>0</v>
      </c>
      <c r="D47" s="52">
        <v>0</v>
      </c>
      <c r="E47" s="76">
        <v>0</v>
      </c>
      <c r="F47" s="80"/>
      <c r="G47" s="80"/>
      <c r="H47" s="80"/>
      <c r="I47" s="54"/>
      <c r="J47" s="54"/>
      <c r="K47" s="80"/>
      <c r="L47" s="80"/>
      <c r="M47" s="80"/>
      <c r="N47" s="8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9.75" customHeight="1">
      <c r="A48" s="56"/>
      <c r="B48" s="18" t="s">
        <v>13</v>
      </c>
      <c r="C48" s="68">
        <v>0</v>
      </c>
      <c r="D48" s="68">
        <v>0</v>
      </c>
      <c r="E48" s="73">
        <v>0</v>
      </c>
      <c r="F48" s="80"/>
      <c r="G48" s="80"/>
      <c r="H48" s="80"/>
      <c r="I48" s="54"/>
      <c r="J48" s="54"/>
      <c r="K48" s="80"/>
      <c r="L48" s="80"/>
      <c r="M48" s="80"/>
      <c r="N48" s="8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57" t="s">
        <v>12</v>
      </c>
      <c r="B49" s="19" t="s">
        <v>49</v>
      </c>
      <c r="C49" s="50">
        <v>0</v>
      </c>
      <c r="D49" s="50">
        <v>0</v>
      </c>
      <c r="E49" s="74">
        <v>0</v>
      </c>
      <c r="F49" s="80"/>
      <c r="G49" s="80"/>
      <c r="H49" s="80"/>
      <c r="I49" s="54"/>
      <c r="J49" s="54"/>
      <c r="K49" s="80"/>
      <c r="L49" s="80"/>
      <c r="M49" s="80"/>
      <c r="N49" s="8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9.75" customHeight="1">
      <c r="A50" s="57"/>
      <c r="B50" s="20" t="s">
        <v>50</v>
      </c>
      <c r="C50" s="51">
        <v>0</v>
      </c>
      <c r="D50" s="51">
        <v>0</v>
      </c>
      <c r="E50" s="75">
        <v>0</v>
      </c>
      <c r="F50" s="80"/>
      <c r="G50" s="80"/>
      <c r="H50" s="80"/>
      <c r="I50" s="54"/>
      <c r="J50" s="54"/>
      <c r="K50" s="80"/>
      <c r="L50" s="80"/>
      <c r="M50" s="80"/>
      <c r="N50" s="8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9.75" customHeight="1">
      <c r="A51" s="57" t="s">
        <v>5</v>
      </c>
      <c r="B51" s="20" t="s">
        <v>51</v>
      </c>
      <c r="C51" s="51">
        <v>0</v>
      </c>
      <c r="D51" s="51">
        <v>0</v>
      </c>
      <c r="E51" s="75">
        <v>0</v>
      </c>
      <c r="F51" s="80"/>
      <c r="G51" s="80"/>
      <c r="H51" s="80"/>
      <c r="I51" s="54"/>
      <c r="J51" s="54"/>
      <c r="K51" s="80"/>
      <c r="L51" s="80"/>
      <c r="M51" s="80"/>
      <c r="N51" s="8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9.75" customHeight="1">
      <c r="A52" s="58"/>
      <c r="B52" s="21" t="s">
        <v>52</v>
      </c>
      <c r="C52" s="52">
        <v>0</v>
      </c>
      <c r="D52" s="52">
        <v>0</v>
      </c>
      <c r="E52" s="76">
        <v>0</v>
      </c>
      <c r="F52" s="81"/>
      <c r="G52" s="81"/>
      <c r="H52" s="81"/>
      <c r="I52" s="82"/>
      <c r="J52" s="82"/>
      <c r="K52" s="81"/>
      <c r="L52" s="81"/>
      <c r="M52" s="81"/>
      <c r="N52" s="8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" customHeight="1">
      <c r="A53" s="64" t="s">
        <v>80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70"/>
      <c r="P53" s="7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" customHeight="1">
      <c r="A54" s="11"/>
      <c r="B54" s="23"/>
      <c r="C54" s="11"/>
      <c r="D54" s="70"/>
      <c r="E54" s="77"/>
      <c r="F54" s="70"/>
      <c r="G54" s="70"/>
      <c r="H54" s="70"/>
      <c r="I54" s="70"/>
      <c r="J54" s="70"/>
      <c r="K54" s="11"/>
      <c r="L54" s="11"/>
      <c r="M54" s="11"/>
      <c r="N54" s="11"/>
      <c r="O54" s="70"/>
      <c r="P54" s="7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5.75" customHeight="1">
      <c r="A55" s="23" t="s">
        <v>81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5.75" customHeight="1">
      <c r="A56" s="23" t="s">
        <v>82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5.75" customHeight="1">
      <c r="A57" s="23" t="s">
        <v>83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5.75" customHeight="1">
      <c r="A58" s="1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5.75" customHeight="1">
      <c r="A59" s="11"/>
      <c r="B59" s="2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5.75" customHeight="1">
      <c r="A60" s="11"/>
      <c r="B60" s="2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5.75" customHeight="1">
      <c r="A61" s="11"/>
      <c r="B61" s="2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5.75" customHeight="1">
      <c r="A62" s="11"/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5.75" customHeight="1">
      <c r="A63" s="1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5.75" customHeight="1">
      <c r="A64" s="11"/>
      <c r="B64" s="2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5.75" customHeight="1">
      <c r="A65" s="11"/>
      <c r="B65" s="2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5.75" customHeight="1">
      <c r="A66" s="11"/>
      <c r="B66" s="2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1"/>
      <c r="B67" s="2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5.75" customHeight="1">
      <c r="A68" s="1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5.75" customHeight="1">
      <c r="A69" s="11"/>
      <c r="B69" s="2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5.75" customHeight="1">
      <c r="A70" s="11"/>
      <c r="B70" s="2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1"/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5.75" customHeight="1">
      <c r="A72" s="11"/>
      <c r="B72" s="2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5.75" customHeight="1">
      <c r="A73" s="1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5.75" customHeight="1">
      <c r="A74" s="11"/>
      <c r="B74" s="2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5.75" customHeight="1">
      <c r="A75" s="11"/>
      <c r="B75" s="2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5.75" customHeight="1">
      <c r="A76" s="11"/>
      <c r="B76" s="2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5.75" customHeight="1">
      <c r="A77" s="11"/>
      <c r="B77" s="2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5.75" customHeight="1">
      <c r="A78" s="1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5.75" customHeight="1">
      <c r="A79" s="11"/>
      <c r="B79" s="2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5.75" customHeight="1">
      <c r="A80" s="11"/>
      <c r="B80" s="2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5.75" customHeight="1">
      <c r="A81" s="11"/>
      <c r="B81" s="2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5.75" customHeight="1">
      <c r="A82" s="11"/>
      <c r="B82" s="2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5.75" customHeight="1">
      <c r="A83" s="1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5.75" customHeight="1">
      <c r="A84" s="11"/>
      <c r="B84" s="2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5.75" customHeight="1">
      <c r="A85" s="11"/>
      <c r="B85" s="2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5.75" customHeight="1">
      <c r="A86" s="11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5.75" customHeight="1">
      <c r="A87" s="11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5.75" customHeight="1">
      <c r="A88" s="1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5.75" customHeight="1">
      <c r="A89" s="11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5.75" customHeight="1">
      <c r="A90" s="11"/>
      <c r="B90" s="2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5.75" customHeight="1">
      <c r="A91" s="11"/>
      <c r="B91" s="2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5.75" customHeight="1">
      <c r="A92" s="11"/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5.75" customHeight="1">
      <c r="A93" s="1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5.75" customHeight="1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5.75" customHeight="1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5.75" customHeight="1">
      <c r="A96" s="11"/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5.75" customHeight="1">
      <c r="A97" s="11"/>
      <c r="B97" s="2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5.75" customHeight="1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5.75" customHeight="1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5.75" customHeight="1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5.75" customHeight="1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5.75" customHeight="1">
      <c r="A102" s="11"/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5.75" customHeight="1">
      <c r="A103" s="1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5.75" customHeight="1">
      <c r="A104" s="11"/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5.75" customHeight="1">
      <c r="A105" s="11"/>
      <c r="B105" s="2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5.75" customHeight="1">
      <c r="A106" s="11"/>
      <c r="B106" s="2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5.75" customHeight="1">
      <c r="A107" s="11"/>
      <c r="B107" s="2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5.75" customHeight="1">
      <c r="A108" s="1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5.75" customHeight="1">
      <c r="A109" s="11"/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5.75" customHeight="1">
      <c r="A110" s="11"/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5.75" customHeight="1">
      <c r="A111" s="11"/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5.75" customHeight="1">
      <c r="A112" s="11"/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5.75" customHeight="1">
      <c r="A113" s="1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5.75" customHeight="1">
      <c r="A114" s="11"/>
      <c r="B114" s="2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5.75" customHeight="1">
      <c r="A115" s="11"/>
      <c r="B115" s="2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5.75" customHeight="1">
      <c r="A116" s="11"/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5.75" customHeight="1">
      <c r="A117" s="11"/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5.75" customHeight="1">
      <c r="A118" s="1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5.75" customHeight="1">
      <c r="A119" s="11"/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5.75" customHeight="1">
      <c r="A120" s="11"/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5.75" customHeight="1">
      <c r="A121" s="11"/>
      <c r="B121" s="2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5.75" customHeight="1">
      <c r="A122" s="11"/>
      <c r="B122" s="2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5.75" customHeight="1">
      <c r="A123" s="1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5.75" customHeight="1">
      <c r="A124" s="11"/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5.75" customHeight="1">
      <c r="A125" s="11"/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5.75" customHeight="1">
      <c r="A126" s="11"/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5.75" customHeight="1">
      <c r="A127" s="11"/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5.75" customHeight="1">
      <c r="A128" s="1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5.75" customHeight="1">
      <c r="A129" s="11"/>
      <c r="B129" s="2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5.75" customHeight="1">
      <c r="A130" s="11"/>
      <c r="B130" s="2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5.75" customHeight="1">
      <c r="A131" s="11"/>
      <c r="B131" s="2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5.75" customHeight="1">
      <c r="A132" s="11"/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5.75" customHeight="1">
      <c r="A133" s="1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5.75" customHeight="1">
      <c r="A134" s="11"/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5.75" customHeight="1">
      <c r="A135" s="11"/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5.75" customHeight="1">
      <c r="A136" s="11"/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5.75" customHeight="1">
      <c r="A137" s="11"/>
      <c r="B137" s="2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5.75" customHeight="1">
      <c r="A138" s="1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5.75" customHeight="1">
      <c r="A139" s="11"/>
      <c r="B139" s="2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5.75" customHeight="1">
      <c r="A140" s="11"/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5.75" customHeight="1">
      <c r="A141" s="11"/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5.75" customHeight="1">
      <c r="A142" s="11"/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5.75" customHeight="1">
      <c r="A143" s="1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5.75" customHeight="1">
      <c r="A144" s="11"/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5.75" customHeight="1">
      <c r="A145" s="11"/>
      <c r="B145" s="2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5.75" customHeight="1">
      <c r="A146" s="11"/>
      <c r="B146" s="2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5.75" customHeight="1">
      <c r="A147" s="11"/>
      <c r="B147" s="2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5.75" customHeight="1">
      <c r="A148" s="11"/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5.75" customHeight="1">
      <c r="A149" s="11"/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5.75" customHeight="1">
      <c r="A150" s="11"/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5.75" customHeight="1">
      <c r="A151" s="11"/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5.75" customHeight="1">
      <c r="A152" s="11"/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5.75" customHeight="1">
      <c r="A153" s="11"/>
      <c r="B153" s="2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5.75" customHeight="1">
      <c r="A154" s="11"/>
      <c r="B154" s="2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5.75" customHeight="1">
      <c r="A155" s="11"/>
      <c r="B155" s="2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5.75" customHeight="1">
      <c r="A156" s="11"/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5.75" customHeight="1">
      <c r="A157" s="11"/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5.75" customHeight="1">
      <c r="A158" s="11"/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5.75" customHeight="1">
      <c r="A159" s="11"/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5.75" customHeight="1">
      <c r="A160" s="11"/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5.75" customHeight="1">
      <c r="A161" s="11"/>
      <c r="B161" s="2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5.75" customHeight="1">
      <c r="A162" s="11"/>
      <c r="B162" s="2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5.75" customHeight="1">
      <c r="A163" s="11"/>
      <c r="B163" s="2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5.75" customHeight="1">
      <c r="A164" s="11"/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5.75" customHeight="1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5.75" customHeight="1">
      <c r="A166" s="11"/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5.75" customHeight="1">
      <c r="A167" s="11"/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5.75" customHeight="1">
      <c r="A168" s="11"/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5.75" customHeight="1">
      <c r="A169" s="11"/>
      <c r="B169" s="2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5.75" customHeight="1">
      <c r="A170" s="11"/>
      <c r="B170" s="2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5.75" customHeight="1">
      <c r="A171" s="11"/>
      <c r="B171" s="2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5.75" customHeight="1">
      <c r="A172" s="11"/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5.75" customHeight="1">
      <c r="A173" s="11"/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5.75" customHeight="1">
      <c r="A174" s="11"/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5.75" customHeight="1">
      <c r="A175" s="11"/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5.75" customHeight="1">
      <c r="A176" s="11"/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5.75" customHeight="1">
      <c r="A177" s="11"/>
      <c r="B177" s="2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5.75" customHeight="1">
      <c r="A178" s="11"/>
      <c r="B178" s="2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5.75" customHeight="1">
      <c r="A179" s="11"/>
      <c r="B179" s="2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5.75" customHeight="1">
      <c r="A180" s="11"/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5.75" customHeight="1">
      <c r="A181" s="11"/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5.75" customHeight="1">
      <c r="A182" s="11"/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5.75" customHeight="1">
      <c r="A183" s="11"/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5.75" customHeight="1">
      <c r="A184" s="11"/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5.75" customHeight="1">
      <c r="A185" s="11"/>
      <c r="B185" s="2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5.75" customHeight="1">
      <c r="A186" s="11"/>
      <c r="B186" s="2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5.75" customHeight="1">
      <c r="A187" s="11"/>
      <c r="B187" s="2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5.75" customHeight="1">
      <c r="A188" s="11"/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5.75" customHeight="1">
      <c r="A189" s="11"/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5.75" customHeight="1">
      <c r="A190" s="11"/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5.75" customHeight="1">
      <c r="A191" s="11"/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5.75" customHeight="1">
      <c r="A192" s="11"/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5.75" customHeight="1">
      <c r="A193" s="11"/>
      <c r="B193" s="2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5.75" customHeight="1">
      <c r="A194" s="11"/>
      <c r="B194" s="2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5.75" customHeight="1">
      <c r="A195" s="11"/>
      <c r="B195" s="2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5.75" customHeight="1">
      <c r="A196" s="11"/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5.75" customHeight="1">
      <c r="A197" s="11"/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5.75" customHeight="1">
      <c r="A198" s="11"/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5.75" customHeight="1">
      <c r="A199" s="11"/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5.75" customHeight="1">
      <c r="A200" s="11"/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</sheetData>
  <mergeCells count="18">
    <mergeCell ref="A53:N53"/>
    <mergeCell ref="A6:B6"/>
    <mergeCell ref="A8:B8"/>
    <mergeCell ref="F5:N5"/>
    <mergeCell ref="C6:C7"/>
    <mergeCell ref="D6:D7"/>
    <mergeCell ref="E6:E7"/>
    <mergeCell ref="A1:B1"/>
    <mergeCell ref="A2:B2"/>
    <mergeCell ref="M3:N3"/>
    <mergeCell ref="G4:I4"/>
    <mergeCell ref="M4:N4"/>
    <mergeCell ref="L1:N1"/>
    <mergeCell ref="L2:N2"/>
    <mergeCell ref="H3:K3"/>
    <mergeCell ref="A55:L55"/>
    <mergeCell ref="A56:L56"/>
    <mergeCell ref="A57:L57"/>
  </mergeCells>
  <dataValidations count="55">
    <dataValidation errorStyle="warning" type="decimal" operator="equal" showInputMessage="1" showErrorMessage="1" error="{2}" sqref="B3">
      <formula1>"='水產養殖面積依漁業別.水產養殖類別.魚類別_水產養殖_分$3_2_1$A224104a001'"</formula1>
    </dataValidation>
    <dataValidation errorStyle="warning" type="decimal" operator="equal" showInputMessage="1" showErrorMessage="1" error="{2}" sqref="B4">
      <formula1>"='桃園市$3_3_1$010000068000'"</formula1>
    </dataValidation>
    <dataValidation errorStyle="warning" type="decimal" operator="equal" showInputMessage="1" showErrorMessage="1" error="{2}" sqref="B10">
      <formula1>"='吳郭魚類$3_9_1$240200000101'"</formula1>
    </dataValidation>
    <dataValidation errorStyle="warning" type="decimal" operator="equal" showInputMessage="1" showErrorMessage="1" error="{2}" sqref="B11">
      <formula1>"='鯉科$3_10_1$240200000102'"</formula1>
    </dataValidation>
    <dataValidation errorStyle="warning" type="decimal" operator="equal" showInputMessage="1" showErrorMessage="1" error="{2}" sqref="B12">
      <formula1>"='鰻鱺科$3_11_1$240200000103'"</formula1>
    </dataValidation>
    <dataValidation errorStyle="warning" type="decimal" operator="equal" showInputMessage="1" showErrorMessage="1" error="{2}" sqref="B13">
      <formula1>"='淡水鯰$3_12_1$240200000104'"</formula1>
    </dataValidation>
    <dataValidation errorStyle="warning" type="decimal" operator="equal" showInputMessage="1" showErrorMessage="1" error="{2}" sqref="B14">
      <formula1>"='鱸魚類$3_13_1$240200000105'"</formula1>
    </dataValidation>
    <dataValidation errorStyle="warning" type="decimal" operator="equal" showInputMessage="1" showErrorMessage="1" error="{2}" sqref="B15">
      <formula1>"='泥鰍$3_14_1$240200000106'"</formula1>
    </dataValidation>
    <dataValidation errorStyle="warning" type="decimal" operator="equal" showInputMessage="1" showErrorMessage="1" error="{2}" sqref="B16">
      <formula1>"='觀賞魚類$3_15_1$240200000107'"</formula1>
    </dataValidation>
    <dataValidation errorStyle="warning" type="decimal" operator="equal" showInputMessage="1" showErrorMessage="1" error="{2}" sqref="B17">
      <formula1>"='麥奇鈎吻鮭$3_16_1$240200000108'"</formula1>
    </dataValidation>
    <dataValidation errorStyle="warning" type="decimal" operator="equal" showInputMessage="1" showErrorMessage="1" error="{2}" sqref="B18">
      <formula1>"='香魚$3_17_1$240200000109'"</formula1>
    </dataValidation>
    <dataValidation errorStyle="warning" type="decimal" operator="equal" showInputMessage="1" showErrorMessage="1" error="{2}" sqref="B19">
      <formula1>"='鯛科$3_18_1$240200000110'"</formula1>
    </dataValidation>
    <dataValidation errorStyle="warning" type="decimal" operator="equal" showInputMessage="1" showErrorMessage="1" error="{2}" sqref="B20">
      <formula1>"='虱目魚$3_19_1$240200000111'"</formula1>
    </dataValidation>
    <dataValidation errorStyle="warning" type="decimal" operator="equal" showInputMessage="1" showErrorMessage="1" error="{2}" sqref="B21">
      <formula1>"='石斑類$3_20_1$240200000112'"</formula1>
    </dataValidation>
    <dataValidation errorStyle="warning" type="decimal" operator="equal" showInputMessage="1" showErrorMessage="1" error="{2}" sqref="B22">
      <formula1>"='鯔科$3_21_1$240200000113'"</formula1>
    </dataValidation>
    <dataValidation errorStyle="warning" type="decimal" operator="equal" showInputMessage="1" showErrorMessage="1" error="{2}" sqref="B23">
      <formula1>"='其他魚類$3_22_1$240200000114'"</formula1>
    </dataValidation>
    <dataValidation errorStyle="warning" type="decimal" operator="equal" showInputMessage="1" showErrorMessage="1" error="{2}" sqref="B25">
      <formula1>"='草對蝦$3_24_1$240200000201'"</formula1>
    </dataValidation>
    <dataValidation errorStyle="warning" type="decimal" operator="equal" showInputMessage="1" showErrorMessage="1" error="{2}" sqref="B26">
      <formula1>"='日本對蝦$3_25_1$240200000202'"</formula1>
    </dataValidation>
    <dataValidation errorStyle="warning" type="decimal" operator="equal" showInputMessage="1" showErrorMessage="1" error="{2}" sqref="B27">
      <formula1>"='刀額新對蝦$3_26_1$240200000203'"</formula1>
    </dataValidation>
    <dataValidation errorStyle="warning" type="decimal" operator="equal" showInputMessage="1" showErrorMessage="1" error="{2}" sqref="B28">
      <formula1>"='羅氏沼蝦$3_27_1$240200000204'"</formula1>
    </dataValidation>
    <dataValidation errorStyle="warning" type="decimal" operator="equal" showInputMessage="1" showErrorMessage="1" error="{2}" sqref="B29">
      <formula1>"='多毛對蝦$3_28_1$240200000205'"</formula1>
    </dataValidation>
    <dataValidation errorStyle="warning" type="decimal" operator="equal" showInputMessage="1" showErrorMessage="1" error="{2}" sqref="B30">
      <formula1>"='龍蝦科$3_29_1$240200000206'"</formula1>
    </dataValidation>
    <dataValidation errorStyle="warning" type="decimal" operator="equal" showInputMessage="1" showErrorMessage="1" error="{2}" sqref="B31">
      <formula1>"='凡納對蝦$3_30_1$240200000207'"</formula1>
    </dataValidation>
    <dataValidation errorStyle="warning" type="decimal" operator="equal" showInputMessage="1" showErrorMessage="1" error="{2}" sqref="B32">
      <formula1>"='其他蝦類$3_31_1$240200000208'"</formula1>
    </dataValidation>
    <dataValidation errorStyle="warning" type="decimal" operator="equal" showInputMessage="1" showErrorMessage="1" error="{2}" sqref="B34">
      <formula1>"='牡蠣$3_33_1$240200000301'"</formula1>
    </dataValidation>
    <dataValidation errorStyle="warning" type="decimal" operator="equal" showInputMessage="1" showErrorMessage="1" error="{2}" sqref="B35">
      <formula1>"='文蛤$3_34_1$240200000302'"</formula1>
    </dataValidation>
    <dataValidation errorStyle="warning" type="decimal" operator="equal" showInputMessage="1" showErrorMessage="1" error="{2}" sqref="B36">
      <formula1>"='蜊$3_35_1$240200000303'"</formula1>
    </dataValidation>
    <dataValidation errorStyle="warning" type="decimal" operator="equal" showInputMessage="1" showErrorMessage="1" error="{2}" sqref="B37">
      <formula1>"='血蚶$3_36_1$240200000304'"</formula1>
    </dataValidation>
    <dataValidation errorStyle="warning" type="decimal" operator="equal" showInputMessage="1" showErrorMessage="1" error="{2}" sqref="B38">
      <formula1>"='九孔$3_37_1$240200000305'"</formula1>
    </dataValidation>
    <dataValidation errorStyle="warning" type="decimal" operator="equal" showInputMessage="1" showErrorMessage="1" error="{2}" sqref="B39">
      <formula1>"='西施舌$3_38_1$240200000306'"</formula1>
    </dataValidation>
    <dataValidation errorStyle="warning" type="decimal" operator="equal" showInputMessage="1" showErrorMessage="1" error="{2}" sqref="B40">
      <formula1>"='臺灣蜆$3_39_1$240200000307'"</formula1>
    </dataValidation>
    <dataValidation errorStyle="warning" type="decimal" operator="equal" showInputMessage="1" showErrorMessage="1" error="{2}" sqref="B41">
      <formula1>"='其他貝類$3_40_1$240200000308'"</formula1>
    </dataValidation>
    <dataValidation errorStyle="warning" type="decimal" operator="equal" showInputMessage="1" showErrorMessage="1" error="{2}" sqref="B43">
      <formula1>"='蟳蟹類$3_42_1$240200000401'"</formula1>
    </dataValidation>
    <dataValidation errorStyle="warning" type="decimal" operator="equal" showInputMessage="1" showErrorMessage="1" error="{2}" sqref="B44">
      <formula1>"='蛙類$3_43_1$240200000402'"</formula1>
    </dataValidation>
    <dataValidation errorStyle="warning" type="decimal" operator="equal" showInputMessage="1" showErrorMessage="1" error="{2}" sqref="B45">
      <formula1>"='鱉$3_44_1$240200000403'"</formula1>
    </dataValidation>
    <dataValidation errorStyle="warning" type="decimal" operator="equal" showInputMessage="1" showErrorMessage="1" error="{2}" sqref="B46">
      <formula1>"='鱷魚$3_45_1$240200000404'"</formula1>
    </dataValidation>
    <dataValidation errorStyle="warning" type="decimal" operator="equal" showInputMessage="1" showErrorMessage="1" error="{2}" sqref="B47">
      <formula1>"='其他水產生物$3_46_1$240200000405'"</formula1>
    </dataValidation>
    <dataValidation errorStyle="warning" type="decimal" operator="equal" showInputMessage="1" showErrorMessage="1" error="{2}" sqref="B49">
      <formula1>"='長葉紫菜$3_48_1$240200000501'"</formula1>
    </dataValidation>
    <dataValidation errorStyle="warning" type="decimal" operator="equal" showInputMessage="1" showErrorMessage="1" error="{2}" sqref="B50">
      <formula1>"='龍鬚菜$3_49_1$240200000502'"</formula1>
    </dataValidation>
    <dataValidation errorStyle="warning" type="decimal" operator="equal" showInputMessage="1" showErrorMessage="1" error="{2}" sqref="B51">
      <formula1>"='青海菜$3_50_1$240200000503'"</formula1>
    </dataValidation>
    <dataValidation errorStyle="warning" type="decimal" operator="equal" showInputMessage="1" showErrorMessage="1" error="{2}" sqref="B52">
      <formula1>"='其他藻類$3_51_1$240200000504'"</formula1>
    </dataValidation>
    <dataValidation errorStyle="warning" type="decimal" operator="equal" showInputMessage="1" showErrorMessage="1" error="{2}" sqref="C4">
      <formula1>"='水產養殖類別$3_3_2$24005'"</formula1>
    </dataValidation>
    <dataValidation errorStyle="warning" type="decimal" operator="equal" showInputMessage="1" showErrorMessage="1" error="{2}" sqref="D6">
      <formula1>"='海面養殖$3_5_3$2400100005'"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error="{2}" sqref="E6">
      <formula1>"='內陸養殖$3_5_4$2400100006'"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sqref="D49:E52 D43:E47 D34:E41 D25:E32 D10:E23">
      <formula1>"='$SmartTag'"</formula1>
    </dataValidation>
    <dataValidation errorStyle="warning" type="decimal" operator="equal" showInputMessage="1" showErrorMessage="1" error="{2}" sqref="G4">
      <formula1>"='中華民國112年底$3_3_6$2023'"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