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<sst xmlns="http://schemas.openxmlformats.org/spreadsheetml/2006/main" count="50" uniqueCount="42">
  <si>
    <t>公開類</t>
  </si>
  <si>
    <t>年報</t>
  </si>
  <si>
    <t xml:space="preserve">桃園市有機栽培農戶數及面積概況 </t>
  </si>
  <si>
    <t>行政區別</t>
  </si>
  <si>
    <t>總   計</t>
  </si>
  <si>
    <t>桃園區</t>
  </si>
  <si>
    <t>中壢區</t>
  </si>
  <si>
    <t>大溪區</t>
  </si>
  <si>
    <t>楊梅區</t>
  </si>
  <si>
    <t>蘆竹區</t>
  </si>
  <si>
    <t>大園區</t>
  </si>
  <si>
    <t>龜山區</t>
  </si>
  <si>
    <t>八德區</t>
  </si>
  <si>
    <t>龍潭區</t>
  </si>
  <si>
    <t>平鎮區</t>
  </si>
  <si>
    <t>新屋區</t>
  </si>
  <si>
    <t>觀音區</t>
  </si>
  <si>
    <t>復興區</t>
  </si>
  <si>
    <t>填表</t>
  </si>
  <si>
    <t>資料來源：由本局農務科依據「臺灣有機農業資訊網」資料彙編。</t>
  </si>
  <si>
    <t>填表說明：本表應於編製期限內經網際網路上傳至桃園市政府公務統計行政管理系統。</t>
  </si>
  <si>
    <t>附註：戶數計算係以農產品經營者申請驗證時所填報的地址據以歸戶; 種植面積經營者地址係以縣市內通過有機認證之實際耕作面積統計。</t>
  </si>
  <si>
    <t>次年2月底前填報</t>
  </si>
  <si>
    <t>水稻</t>
  </si>
  <si>
    <t>戶數</t>
  </si>
  <si>
    <t>栽培面積</t>
  </si>
  <si>
    <t>審核</t>
  </si>
  <si>
    <t>蔬菜</t>
  </si>
  <si>
    <t xml:space="preserve">          中華民國112年底</t>
  </si>
  <si>
    <t>業務主管人員</t>
  </si>
  <si>
    <t>主辦統計人員</t>
  </si>
  <si>
    <t>水果</t>
  </si>
  <si>
    <t>茶葉</t>
  </si>
  <si>
    <t xml:space="preserve">機關首長   </t>
  </si>
  <si>
    <t>編製機關</t>
  </si>
  <si>
    <t>表號</t>
  </si>
  <si>
    <t>桃園市政府農業局</t>
  </si>
  <si>
    <t>20325-02-51-2</t>
  </si>
  <si>
    <t>單位：戶數─戶</t>
  </si>
  <si>
    <t xml:space="preserve">        面積─公頃</t>
  </si>
  <si>
    <t>其他(含特作、雜糧)</t>
  </si>
  <si>
    <t>中華民國113年2月26日編製</t>
  </si>
</sst>
</file>

<file path=xl/styles.xml><?xml version="1.0" encoding="utf-8"?>
<styleSheet xmlns="http://schemas.openxmlformats.org/spreadsheetml/2006/main">
  <numFmts count="4">
    <numFmt numFmtId="197" formatCode="_-* #,##0_-;\-* #,##0_-;_-* &quot;-&quot;_-;_-@_-"/>
    <numFmt numFmtId="198" formatCode="#,##0;\-#,###;\-"/>
    <numFmt numFmtId="199" formatCode="[&gt;0]_-* #,##0_-;[&lt;0]&quot;-&quot;* #,##0_-;[=0]_-* &quot;-&quot;??_-;_-@_-"/>
    <numFmt numFmtId="200" formatCode="_-* #,##0.00_-;\-* #,##0.00_-;_-* &quot;-&quot;??_-;_-@_-"/>
  </numFmts>
  <fonts count="8">
    <font>
      <sz val="11"/>
      <color theme="1"/>
      <name val="Calibri"/>
      <family val="2"/>
      <scheme val="minor"/>
    </font>
    <font>
      <sz val="10"/>
      <name val="Arial"/>
      <family val="2"/>
    </font>
    <font>
      <sz val="14"/>
      <color rgb="FF000000"/>
      <name val="標楷體"/>
      <family val="2"/>
    </font>
    <font>
      <sz val="22"/>
      <color rgb="FF000000"/>
      <name val="標楷體"/>
      <family val="2"/>
    </font>
    <font>
      <sz val="12"/>
      <color rgb="FF000000"/>
      <name val="Times New Roman"/>
      <family val="2"/>
    </font>
    <font>
      <sz val="14"/>
      <color rgb="FF000000"/>
      <name val="Times New Roman"/>
      <family val="2"/>
    </font>
    <font>
      <sz val="12"/>
      <color rgb="FF000000"/>
      <name val="標楷體"/>
      <family val="2"/>
    </font>
    <font>
      <sz val="22"/>
      <color rgb="FF000000"/>
      <name val="Times New Roman"/>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applyNumberFormat="1" applyFont="1" applyFill="1" applyBorder="1" applyAlignment="1" applyProtection="1">
      <alignment/>
      <protection/>
    </xf>
    <xf numFmtId="49" fontId="2" fillId="0" borderId="1" xfId="0" applyNumberFormat="1" applyFont="1" applyBorder="1" applyAlignment="1">
      <alignment vertical="center"/>
    </xf>
    <xf numFmtId="197" fontId="3" fillId="0" borderId="2" xfId="0" applyNumberFormat="1" applyFont="1" applyBorder="1" applyAlignment="1">
      <alignment horizontal="center"/>
    </xf>
    <xf numFmtId="197" fontId="4" fillId="0" borderId="0" xfId="0" applyNumberFormat="1" applyFont="1" applyAlignment="1">
      <alignment horizontal="center" vertical="center"/>
    </xf>
    <xf numFmtId="197" fontId="4" fillId="0" borderId="3" xfId="0" applyNumberFormat="1" applyFont="1" applyBorder="1" applyAlignment="1">
      <alignment horizontal="center" vertical="center"/>
    </xf>
    <xf numFmtId="197" fontId="2" fillId="0" borderId="4" xfId="0" applyNumberFormat="1" applyFont="1" applyBorder="1" applyAlignment="1">
      <alignment horizontal="center" vertical="center"/>
    </xf>
    <xf numFmtId="197" fontId="5" fillId="0" borderId="4" xfId="0" applyNumberFormat="1" applyFont="1" applyBorder="1" applyAlignment="1">
      <alignment horizontal="center" vertical="center"/>
    </xf>
    <xf numFmtId="197" fontId="2" fillId="0" borderId="5" xfId="0" applyNumberFormat="1" applyFont="1" applyBorder="1" applyAlignment="1">
      <alignment horizontal="center" vertical="center"/>
    </xf>
    <xf numFmtId="197" fontId="2" fillId="0" borderId="6" xfId="0" applyNumberFormat="1" applyFont="1" applyBorder="1" applyAlignment="1">
      <alignment horizontal="center" vertical="center"/>
    </xf>
    <xf numFmtId="197" fontId="5" fillId="0" borderId="6" xfId="0" applyNumberFormat="1" applyFont="1" applyBorder="1" applyAlignment="1">
      <alignment horizontal="center" vertical="center"/>
    </xf>
    <xf numFmtId="197" fontId="4" fillId="0" borderId="7" xfId="0" applyNumberFormat="1" applyFont="1" applyBorder="1" applyAlignment="1">
      <alignment horizontal="center" vertical="center"/>
    </xf>
    <xf numFmtId="197" fontId="4" fillId="0" borderId="2" xfId="0" applyNumberFormat="1" applyFont="1" applyBorder="1"/>
    <xf numFmtId="197" fontId="6" fillId="0" borderId="0" xfId="0" applyNumberFormat="1" applyFont="1" applyAlignment="1">
      <alignment horizontal="left"/>
    </xf>
    <xf numFmtId="197" fontId="4" fillId="0" borderId="0" xfId="0" applyNumberFormat="1" applyFont="1" applyAlignment="1">
      <alignment horizontal="left"/>
    </xf>
    <xf numFmtId="197" fontId="6" fillId="0" borderId="0" xfId="0" applyNumberFormat="1" applyFont="1"/>
    <xf numFmtId="197" fontId="4" fillId="0" borderId="0" xfId="0" applyNumberFormat="1" applyFont="1"/>
    <xf numFmtId="49" fontId="4" fillId="0" borderId="8" xfId="0" applyNumberFormat="1" applyFont="1" applyBorder="1"/>
    <xf numFmtId="198" fontId="6" fillId="0" borderId="9" xfId="0" applyNumberFormat="1" applyFont="1" applyBorder="1"/>
    <xf numFmtId="197" fontId="7" fillId="0" borderId="2" xfId="0" applyNumberFormat="1" applyFont="1" applyBorder="1" applyAlignment="1">
      <alignment horizontal="center"/>
    </xf>
    <xf numFmtId="197" fontId="4" fillId="0" borderId="3" xfId="0" applyNumberFormat="1" applyFont="1" applyBorder="1"/>
    <xf numFmtId="197" fontId="2" fillId="0" borderId="1" xfId="0" applyNumberFormat="1" applyFont="1" applyBorder="1" applyAlignment="1">
      <alignment horizontal="center"/>
    </xf>
    <xf numFmtId="199" fontId="6" fillId="0" borderId="10" xfId="0" applyNumberFormat="1" applyFont="1" applyBorder="1" applyAlignment="1">
      <alignment horizontal="center"/>
    </xf>
    <xf numFmtId="199" fontId="6" fillId="0" borderId="8" xfId="0" applyNumberFormat="1" applyFont="1" applyBorder="1" applyAlignment="1">
      <alignment horizontal="center"/>
    </xf>
    <xf numFmtId="197" fontId="5" fillId="0" borderId="8" xfId="0" applyNumberFormat="1" applyFont="1" applyBorder="1"/>
    <xf numFmtId="197" fontId="4" fillId="0" borderId="9" xfId="0" applyNumberFormat="1" applyFont="1" applyBorder="1"/>
    <xf numFmtId="49" fontId="4" fillId="0" borderId="0" xfId="0" applyNumberFormat="1" applyFont="1"/>
    <xf numFmtId="49" fontId="4" fillId="0" borderId="3" xfId="0" applyNumberFormat="1" applyFont="1" applyBorder="1"/>
    <xf numFmtId="197" fontId="5" fillId="0" borderId="1" xfId="0" applyNumberFormat="1" applyFont="1" applyBorder="1" applyAlignment="1">
      <alignment horizontal="center"/>
    </xf>
    <xf numFmtId="200" fontId="6" fillId="0" borderId="2" xfId="0" applyNumberFormat="1" applyFont="1" applyBorder="1" applyAlignment="1">
      <alignment horizontal="center"/>
    </xf>
    <xf numFmtId="200" fontId="6" fillId="0" borderId="0" xfId="0" applyNumberFormat="1" applyFont="1" applyAlignment="1">
      <alignment horizontal="center"/>
    </xf>
    <xf numFmtId="197" fontId="5" fillId="0" borderId="0" xfId="0" applyNumberFormat="1" applyFont="1" applyAlignment="1">
      <alignment horizontal="right"/>
    </xf>
    <xf numFmtId="197" fontId="4" fillId="0" borderId="2" xfId="0" applyNumberFormat="1" applyFont="1" applyBorder="1" applyAlignment="1">
      <alignment horizontal="center"/>
    </xf>
    <xf numFmtId="199" fontId="6" fillId="0" borderId="2" xfId="0" applyNumberFormat="1" applyFont="1" applyBorder="1" applyAlignment="1">
      <alignment horizontal="center"/>
    </xf>
    <xf numFmtId="199" fontId="6" fillId="0" borderId="0" xfId="0" applyNumberFormat="1" applyFont="1" applyAlignment="1">
      <alignment horizontal="center"/>
    </xf>
    <xf numFmtId="49" fontId="6" fillId="0" borderId="3" xfId="0" applyNumberFormat="1" applyFont="1" applyBorder="1"/>
    <xf numFmtId="197" fontId="4" fillId="0" borderId="3" xfId="0" applyNumberFormat="1" applyFont="1" applyBorder="1" applyAlignment="1">
      <alignment horizontal="center"/>
    </xf>
    <xf numFmtId="49" fontId="4" fillId="0" borderId="6" xfId="0" applyNumberFormat="1" applyFont="1" applyBorder="1"/>
    <xf numFmtId="49" fontId="4" fillId="0" borderId="7" xfId="0" applyNumberFormat="1" applyFont="1" applyBorder="1"/>
    <xf numFmtId="49" fontId="2"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197" fontId="6" fillId="0" borderId="0" xfId="0" applyNumberFormat="1" applyFont="1" applyAlignment="1">
      <alignment horizontal="center"/>
    </xf>
    <xf numFmtId="197" fontId="6" fillId="0" borderId="3" xfId="0" applyNumberFormat="1" applyFont="1" applyBorder="1" applyAlignment="1">
      <alignment horizontal="center"/>
    </xf>
    <xf numFmtId="197" fontId="4" fillId="0" borderId="0" xfId="0" applyNumberFormat="1" applyFont="1" applyAlignment="1">
      <alignment horizontal="center"/>
    </xf>
    <xf numFmtId="197" fontId="2" fillId="0" borderId="11" xfId="0" applyNumberFormat="1" applyFont="1" applyBorder="1" applyAlignment="1">
      <alignment horizontal="center"/>
    </xf>
    <xf numFmtId="197" fontId="6" fillId="0" borderId="2" xfId="0" applyNumberFormat="1" applyFont="1" applyBorder="1" applyAlignment="1">
      <alignment horizontal="right" vertical="center"/>
    </xf>
    <xf numFmtId="197" fontId="4" fillId="0" borderId="8" xfId="0" applyNumberFormat="1"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K10" sqref="K10"/>
    </sheetView>
  </sheetViews>
  <sheetFormatPr defaultColWidth="9.28125" defaultRowHeight="15"/>
  <cols>
    <col min="1" max="1" width="13.7109375" style="0" customWidth="1"/>
    <col min="2" max="2" width="11.28125" style="0" customWidth="1"/>
    <col min="3" max="3" width="16.7109375" style="0" customWidth="1"/>
    <col min="4" max="4" width="11.28125" style="0" customWidth="1"/>
    <col min="5" max="5" width="16.7109375" style="0" customWidth="1"/>
    <col min="6" max="6" width="11.28125" style="0" customWidth="1"/>
    <col min="7" max="7" width="16.7109375" style="0" customWidth="1"/>
    <col min="8" max="8" width="11.28125" style="0" customWidth="1"/>
    <col min="9" max="9" width="16.7109375" style="0" customWidth="1"/>
    <col min="10" max="10" width="11.28125" style="0" customWidth="1"/>
    <col min="11" max="11" width="22.140625" style="0" customWidth="1"/>
    <col min="12" max="50" width="9.140625" style="0" customWidth="1"/>
  </cols>
  <sheetData>
    <row r="1" spans="1:50" ht="19.5" customHeight="1">
      <c r="A1" s="1" t="s">
        <v>0</v>
      </c>
      <c r="B1" s="16"/>
      <c r="C1" s="25"/>
      <c r="D1" s="25"/>
      <c r="E1" s="25"/>
      <c r="F1" s="25"/>
      <c r="G1" s="25"/>
      <c r="H1" s="36"/>
      <c r="I1" s="1" t="s">
        <v>34</v>
      </c>
      <c r="J1" s="38" t="s">
        <v>36</v>
      </c>
      <c r="K1" s="39"/>
      <c r="L1" s="4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spans="1:50" ht="19.5" customHeight="1">
      <c r="A2" s="1" t="s">
        <v>1</v>
      </c>
      <c r="B2" s="17" t="s">
        <v>22</v>
      </c>
      <c r="C2" s="26"/>
      <c r="D2" s="26"/>
      <c r="E2" s="26"/>
      <c r="F2" s="26"/>
      <c r="G2" s="26"/>
      <c r="H2" s="37"/>
      <c r="I2" s="1" t="s">
        <v>35</v>
      </c>
      <c r="J2" s="39" t="s">
        <v>37</v>
      </c>
      <c r="K2" s="39"/>
      <c r="L2" s="4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row>
    <row r="3" spans="1:50" ht="31" customHeight="1">
      <c r="A3" s="2" t="s">
        <v>2</v>
      </c>
      <c r="B3" s="18"/>
      <c r="C3" s="18"/>
      <c r="D3" s="18"/>
      <c r="E3" s="18"/>
      <c r="F3" s="18"/>
      <c r="G3" s="18"/>
      <c r="H3" s="18"/>
      <c r="I3" s="18"/>
      <c r="J3" s="18"/>
      <c r="K3" s="18"/>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row>
    <row r="4" spans="1:50" ht="17" customHeight="1">
      <c r="A4" s="3"/>
      <c r="B4" s="15"/>
      <c r="C4" s="15"/>
      <c r="D4" s="15"/>
      <c r="E4" s="15"/>
      <c r="F4" s="15"/>
      <c r="G4" s="15"/>
      <c r="H4" s="15"/>
      <c r="I4" s="15"/>
      <c r="J4" s="40" t="s">
        <v>38</v>
      </c>
      <c r="K4" s="42"/>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row>
    <row r="5" spans="1:50" ht="17" customHeight="1">
      <c r="A5" s="4"/>
      <c r="B5" s="19"/>
      <c r="C5" s="19"/>
      <c r="D5" s="19"/>
      <c r="E5" s="34" t="s">
        <v>28</v>
      </c>
      <c r="F5" s="19"/>
      <c r="G5" s="35"/>
      <c r="H5" s="35"/>
      <c r="I5" s="35"/>
      <c r="J5" s="41" t="s">
        <v>39</v>
      </c>
      <c r="K5" s="41"/>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row>
    <row r="6" spans="1:50" ht="19.5" customHeight="1">
      <c r="A6" s="5" t="s">
        <v>3</v>
      </c>
      <c r="B6" s="20" t="s">
        <v>23</v>
      </c>
      <c r="C6" s="27"/>
      <c r="D6" s="20" t="s">
        <v>27</v>
      </c>
      <c r="E6" s="27"/>
      <c r="F6" s="20" t="s">
        <v>31</v>
      </c>
      <c r="G6" s="27"/>
      <c r="H6" s="20" t="s">
        <v>32</v>
      </c>
      <c r="I6" s="27"/>
      <c r="J6" s="20" t="s">
        <v>40</v>
      </c>
      <c r="K6" s="27"/>
      <c r="L6" s="4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row>
    <row r="7" spans="1:50" ht="19.5" customHeight="1">
      <c r="A7" s="6"/>
      <c r="B7" s="20" t="s">
        <v>24</v>
      </c>
      <c r="C7" s="20" t="s">
        <v>25</v>
      </c>
      <c r="D7" s="20" t="s">
        <v>24</v>
      </c>
      <c r="E7" s="20" t="s">
        <v>25</v>
      </c>
      <c r="F7" s="20" t="s">
        <v>24</v>
      </c>
      <c r="G7" s="20" t="s">
        <v>25</v>
      </c>
      <c r="H7" s="20" t="s">
        <v>24</v>
      </c>
      <c r="I7" s="20" t="s">
        <v>25</v>
      </c>
      <c r="J7" s="20" t="s">
        <v>24</v>
      </c>
      <c r="K7" s="43" t="s">
        <v>25</v>
      </c>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row>
    <row r="8" spans="1:50" ht="23.25" customHeight="1">
      <c r="A8" s="7" t="s">
        <v>4</v>
      </c>
      <c r="B8" s="21">
        <f>SUM(B9:B21)</f>
        <v>29</v>
      </c>
      <c r="C8" s="28">
        <f>SUM(C9:C21)</f>
        <v>65.3274</v>
      </c>
      <c r="D8" s="32">
        <f>SUM(D9:D21)</f>
        <v>209</v>
      </c>
      <c r="E8" s="28">
        <f>SUM(E9:E21)</f>
        <v>358.2339</v>
      </c>
      <c r="F8" s="32">
        <f>SUM(F9:F21)</f>
        <v>16</v>
      </c>
      <c r="G8" s="28">
        <f>SUM(G9:G21)</f>
        <v>12.2032</v>
      </c>
      <c r="H8" s="32">
        <f>SUM(H9:H21)</f>
        <v>11</v>
      </c>
      <c r="I8" s="28">
        <f>SUM(I9:I21)</f>
        <v>10.0593</v>
      </c>
      <c r="J8" s="32">
        <f>SUM(J9:J21)</f>
        <v>23</v>
      </c>
      <c r="K8" s="28">
        <f>SUM(K9:K21)</f>
        <v>40.3947</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row>
    <row r="9" spans="1:50" ht="23.25" customHeight="1">
      <c r="A9" s="8" t="s">
        <v>5</v>
      </c>
      <c r="B9" s="22">
        <v>2</v>
      </c>
      <c r="C9" s="29">
        <v>0.5855</v>
      </c>
      <c r="D9" s="33">
        <v>14</v>
      </c>
      <c r="E9" s="29">
        <v>3.9192</v>
      </c>
      <c r="F9" s="33">
        <v>2</v>
      </c>
      <c r="G9" s="29">
        <v>0</v>
      </c>
      <c r="H9" s="33">
        <v>0</v>
      </c>
      <c r="I9" s="29">
        <v>0</v>
      </c>
      <c r="J9" s="33">
        <v>0</v>
      </c>
      <c r="K9" s="29">
        <v>0</v>
      </c>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row>
    <row r="10" spans="1:50" ht="23.25" customHeight="1">
      <c r="A10" s="8" t="s">
        <v>6</v>
      </c>
      <c r="B10" s="22">
        <v>1</v>
      </c>
      <c r="C10" s="29">
        <v>1.6809</v>
      </c>
      <c r="D10" s="33">
        <v>9</v>
      </c>
      <c r="E10" s="29">
        <v>4.2304</v>
      </c>
      <c r="F10" s="33">
        <v>3</v>
      </c>
      <c r="G10" s="29">
        <v>0.134</v>
      </c>
      <c r="H10" s="33">
        <v>1</v>
      </c>
      <c r="I10" s="29">
        <v>0</v>
      </c>
      <c r="J10" s="33">
        <v>0</v>
      </c>
      <c r="K10" s="29">
        <v>0.5858</v>
      </c>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row>
    <row r="11" spans="1:50" ht="23.25" customHeight="1">
      <c r="A11" s="8" t="s">
        <v>7</v>
      </c>
      <c r="B11" s="22">
        <v>5</v>
      </c>
      <c r="C11" s="29">
        <v>8.7552</v>
      </c>
      <c r="D11" s="33">
        <v>50</v>
      </c>
      <c r="E11" s="29">
        <v>80.5764</v>
      </c>
      <c r="F11" s="33">
        <v>0</v>
      </c>
      <c r="G11" s="29">
        <v>1.1176</v>
      </c>
      <c r="H11" s="33">
        <v>1</v>
      </c>
      <c r="I11" s="29">
        <v>1.0349</v>
      </c>
      <c r="J11" s="33">
        <v>8</v>
      </c>
      <c r="K11" s="29">
        <v>6.0754</v>
      </c>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row>
    <row r="12" spans="1:50" ht="23.25" customHeight="1">
      <c r="A12" s="8" t="s">
        <v>8</v>
      </c>
      <c r="B12" s="22">
        <v>2</v>
      </c>
      <c r="C12" s="29">
        <v>6.762</v>
      </c>
      <c r="D12" s="33">
        <v>16</v>
      </c>
      <c r="E12" s="29">
        <v>51.821</v>
      </c>
      <c r="F12" s="33">
        <v>0</v>
      </c>
      <c r="G12" s="29">
        <v>1.5672</v>
      </c>
      <c r="H12" s="33">
        <v>2</v>
      </c>
      <c r="I12" s="29">
        <v>0.5909</v>
      </c>
      <c r="J12" s="33">
        <v>2</v>
      </c>
      <c r="K12" s="29">
        <v>1.8366</v>
      </c>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row>
    <row r="13" spans="1:50" ht="23.25" customHeight="1">
      <c r="A13" s="8" t="s">
        <v>9</v>
      </c>
      <c r="B13" s="22">
        <v>1</v>
      </c>
      <c r="C13" s="29">
        <v>0</v>
      </c>
      <c r="D13" s="33">
        <v>9</v>
      </c>
      <c r="E13" s="29">
        <v>16.7882</v>
      </c>
      <c r="F13" s="33">
        <v>0</v>
      </c>
      <c r="G13" s="29">
        <v>0</v>
      </c>
      <c r="H13" s="33">
        <v>0</v>
      </c>
      <c r="I13" s="29">
        <v>0</v>
      </c>
      <c r="J13" s="33">
        <v>1</v>
      </c>
      <c r="K13" s="29">
        <v>0</v>
      </c>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row>
    <row r="14" spans="1:50" ht="23.25" customHeight="1">
      <c r="A14" s="8" t="s">
        <v>10</v>
      </c>
      <c r="B14" s="22">
        <v>0</v>
      </c>
      <c r="C14" s="29">
        <v>1.663</v>
      </c>
      <c r="D14" s="33">
        <v>3</v>
      </c>
      <c r="E14" s="29">
        <v>4.3807</v>
      </c>
      <c r="F14" s="33">
        <v>1</v>
      </c>
      <c r="G14" s="29">
        <v>0</v>
      </c>
      <c r="H14" s="33">
        <v>0</v>
      </c>
      <c r="I14" s="29">
        <v>0</v>
      </c>
      <c r="J14" s="33">
        <v>0</v>
      </c>
      <c r="K14" s="29">
        <v>0</v>
      </c>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row>
    <row r="15" spans="1:50" ht="23.25" customHeight="1">
      <c r="A15" s="8" t="s">
        <v>11</v>
      </c>
      <c r="B15" s="22">
        <v>1</v>
      </c>
      <c r="C15" s="29">
        <v>0</v>
      </c>
      <c r="D15" s="33">
        <v>5</v>
      </c>
      <c r="E15" s="29">
        <v>5.853</v>
      </c>
      <c r="F15" s="33">
        <v>1</v>
      </c>
      <c r="G15" s="29">
        <v>0</v>
      </c>
      <c r="H15" s="33">
        <v>1</v>
      </c>
      <c r="I15" s="29">
        <v>1.6659</v>
      </c>
      <c r="J15" s="33">
        <v>1</v>
      </c>
      <c r="K15" s="29">
        <v>0</v>
      </c>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row>
    <row r="16" spans="1:50" ht="23.25" customHeight="1">
      <c r="A16" s="8" t="s">
        <v>12</v>
      </c>
      <c r="B16" s="22">
        <v>0</v>
      </c>
      <c r="C16" s="29">
        <v>0</v>
      </c>
      <c r="D16" s="33">
        <v>18</v>
      </c>
      <c r="E16" s="29">
        <v>40.0453</v>
      </c>
      <c r="F16" s="33">
        <v>1</v>
      </c>
      <c r="G16" s="29">
        <v>0.59</v>
      </c>
      <c r="H16" s="33">
        <v>0</v>
      </c>
      <c r="I16" s="29">
        <v>0</v>
      </c>
      <c r="J16" s="33">
        <v>1</v>
      </c>
      <c r="K16" s="29">
        <v>0</v>
      </c>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row>
    <row r="17" spans="1:50" ht="23.25" customHeight="1">
      <c r="A17" s="8" t="s">
        <v>13</v>
      </c>
      <c r="B17" s="22">
        <v>3</v>
      </c>
      <c r="C17" s="29">
        <v>4.8404</v>
      </c>
      <c r="D17" s="33">
        <v>15</v>
      </c>
      <c r="E17" s="29">
        <v>19.8966</v>
      </c>
      <c r="F17" s="33">
        <v>1</v>
      </c>
      <c r="G17" s="29">
        <v>1.3299</v>
      </c>
      <c r="H17" s="33">
        <v>3</v>
      </c>
      <c r="I17" s="29">
        <v>1.2537</v>
      </c>
      <c r="J17" s="33">
        <v>2</v>
      </c>
      <c r="K17" s="29">
        <v>0.7161</v>
      </c>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row>
    <row r="18" spans="1:50" ht="23.25" customHeight="1">
      <c r="A18" s="8" t="s">
        <v>14</v>
      </c>
      <c r="B18" s="22">
        <v>3</v>
      </c>
      <c r="C18" s="29">
        <v>1.9899</v>
      </c>
      <c r="D18" s="33">
        <v>15</v>
      </c>
      <c r="E18" s="29">
        <v>5.2949</v>
      </c>
      <c r="F18" s="33">
        <v>2</v>
      </c>
      <c r="G18" s="29">
        <v>0.23</v>
      </c>
      <c r="H18" s="33">
        <v>0</v>
      </c>
      <c r="I18" s="29">
        <v>0</v>
      </c>
      <c r="J18" s="33">
        <v>3</v>
      </c>
      <c r="K18" s="29">
        <v>1.1065</v>
      </c>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row>
    <row r="19" spans="1:50" ht="23.25" customHeight="1">
      <c r="A19" s="8" t="s">
        <v>15</v>
      </c>
      <c r="B19" s="22">
        <v>4</v>
      </c>
      <c r="C19" s="29">
        <v>17.4835</v>
      </c>
      <c r="D19" s="33">
        <v>32</v>
      </c>
      <c r="E19" s="29">
        <v>75.005</v>
      </c>
      <c r="F19" s="33">
        <v>2</v>
      </c>
      <c r="G19" s="29">
        <v>2.0968</v>
      </c>
      <c r="H19" s="33">
        <v>0</v>
      </c>
      <c r="I19" s="29">
        <v>0</v>
      </c>
      <c r="J19" s="33">
        <v>3</v>
      </c>
      <c r="K19" s="29">
        <v>23.8682</v>
      </c>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row>
    <row r="20" spans="1:50" ht="23.25" customHeight="1">
      <c r="A20" s="8" t="s">
        <v>16</v>
      </c>
      <c r="B20" s="22">
        <v>7</v>
      </c>
      <c r="C20" s="29">
        <v>21.567</v>
      </c>
      <c r="D20" s="33">
        <v>9</v>
      </c>
      <c r="E20" s="29">
        <v>25.7581</v>
      </c>
      <c r="F20" s="33">
        <v>1</v>
      </c>
      <c r="G20" s="29">
        <v>0.9859</v>
      </c>
      <c r="H20" s="33">
        <v>0</v>
      </c>
      <c r="I20" s="29">
        <v>0</v>
      </c>
      <c r="J20" s="33">
        <v>2</v>
      </c>
      <c r="K20" s="29">
        <v>6.2061</v>
      </c>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row>
    <row r="21" spans="1:50" ht="23.25" customHeight="1">
      <c r="A21" s="8" t="s">
        <v>17</v>
      </c>
      <c r="B21" s="22">
        <v>0</v>
      </c>
      <c r="C21" s="29">
        <v>0</v>
      </c>
      <c r="D21" s="33">
        <v>14</v>
      </c>
      <c r="E21" s="29">
        <v>24.6651</v>
      </c>
      <c r="F21" s="33">
        <v>2</v>
      </c>
      <c r="G21" s="29">
        <v>4.1518</v>
      </c>
      <c r="H21" s="33">
        <v>3</v>
      </c>
      <c r="I21" s="29">
        <v>5.5139</v>
      </c>
      <c r="J21" s="33">
        <v>0</v>
      </c>
      <c r="K21" s="29">
        <v>0</v>
      </c>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row>
    <row r="22" spans="1:50" ht="23.25" customHeight="1">
      <c r="A22" s="9"/>
      <c r="B22" s="23"/>
      <c r="C22" s="30"/>
      <c r="D22" s="30"/>
      <c r="E22" s="30"/>
      <c r="F22" s="30"/>
      <c r="G22" s="30"/>
      <c r="H22" s="30"/>
      <c r="I22" s="30"/>
      <c r="J22" s="30"/>
      <c r="K22" s="30"/>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row>
    <row r="23" spans="1:50" ht="23.25" customHeight="1">
      <c r="A23" s="9"/>
      <c r="B23" s="23"/>
      <c r="C23" s="30"/>
      <c r="D23" s="30"/>
      <c r="E23" s="30"/>
      <c r="F23" s="30"/>
      <c r="G23" s="30"/>
      <c r="H23" s="30"/>
      <c r="I23" s="30"/>
      <c r="J23" s="30"/>
      <c r="K23" s="30"/>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row>
    <row r="24" spans="1:50" ht="23.25" customHeight="1">
      <c r="A24" s="9"/>
      <c r="B24" s="23"/>
      <c r="C24" s="30"/>
      <c r="D24" s="30"/>
      <c r="E24" s="30"/>
      <c r="F24" s="30"/>
      <c r="G24" s="30"/>
      <c r="H24" s="30"/>
      <c r="I24" s="30"/>
      <c r="J24" s="30"/>
      <c r="K24" s="30"/>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row>
    <row r="25" spans="1:50" ht="6.75" customHeight="1">
      <c r="A25" s="10"/>
      <c r="B25" s="24"/>
      <c r="C25" s="19"/>
      <c r="D25" s="19"/>
      <c r="E25" s="19"/>
      <c r="F25" s="19"/>
      <c r="G25" s="19"/>
      <c r="H25" s="19"/>
      <c r="I25" s="19"/>
      <c r="J25" s="19"/>
      <c r="K25" s="19"/>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row>
    <row r="26" spans="1:50" ht="18" customHeight="1">
      <c r="A26" s="11"/>
      <c r="B26" s="11"/>
      <c r="C26" s="31"/>
      <c r="D26" s="31"/>
      <c r="E26" s="31"/>
      <c r="F26" s="31"/>
      <c r="G26" s="31"/>
      <c r="H26" s="31"/>
      <c r="I26" s="31"/>
      <c r="J26" s="11"/>
      <c r="K26" s="44" t="s">
        <v>41</v>
      </c>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row>
    <row r="27" spans="1:50" ht="17" customHeight="1">
      <c r="A27" s="12" t="s">
        <v>18</v>
      </c>
      <c r="B27" s="15"/>
      <c r="C27" s="12" t="s">
        <v>26</v>
      </c>
      <c r="D27" s="15"/>
      <c r="E27" s="12" t="s">
        <v>29</v>
      </c>
      <c r="F27" s="15"/>
      <c r="G27" s="15"/>
      <c r="H27" s="14" t="s">
        <v>33</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row>
    <row r="28" spans="1:50" ht="17" customHeight="1">
      <c r="A28" s="13"/>
      <c r="B28" s="13"/>
      <c r="C28" s="13"/>
      <c r="D28" s="15"/>
      <c r="E28" s="12" t="s">
        <v>30</v>
      </c>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row>
    <row r="29" spans="1:50" ht="23.25" customHeight="1">
      <c r="A29" s="12" t="s">
        <v>19</v>
      </c>
      <c r="B29" s="13"/>
      <c r="C29" s="13"/>
      <c r="D29" s="13"/>
      <c r="E29" s="13"/>
      <c r="F29" s="13"/>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row>
    <row r="30" spans="1:50" ht="17" customHeight="1">
      <c r="A30" s="12" t="s">
        <v>20</v>
      </c>
      <c r="B30" s="13"/>
      <c r="C30" s="13"/>
      <c r="D30" s="13"/>
      <c r="E30" s="13"/>
      <c r="F30" s="13"/>
      <c r="G30" s="13"/>
      <c r="H30" s="13"/>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row>
    <row r="31" spans="1:50" ht="17.25" customHeight="1">
      <c r="A31" s="14" t="s">
        <v>21</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row>
    <row r="32" spans="1:50" ht="15.5"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row>
    <row r="33" spans="1:50" ht="15.5"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row>
    <row r="34" spans="1:50" ht="15.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0" ht="15.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0" ht="15.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0" ht="15.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spans="1:50" ht="15.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0" ht="15.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50" ht="15.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row>
    <row r="41" spans="1:50" ht="15.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row>
    <row r="42" spans="1:50" ht="15.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row>
    <row r="43" spans="1:50" ht="15.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row>
    <row r="44" spans="1:50" ht="15.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row>
    <row r="45" spans="1:50" ht="15.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row>
    <row r="46" spans="1:50" ht="15.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row>
    <row r="47" spans="1:50" ht="15.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row>
    <row r="48" spans="1:50" ht="15.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row>
    <row r="49" spans="1:50" ht="15.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row>
    <row r="50" spans="1:50" ht="15.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row>
    <row r="51" spans="1:50" ht="15.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row>
    <row r="52" spans="1:50" ht="15.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row>
    <row r="53" spans="1:50" ht="15.5"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row>
    <row r="54" spans="1:50" ht="15.5"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row>
    <row r="55" spans="1:50" ht="15.5"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row>
    <row r="56" spans="1:50" ht="15.5"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row>
    <row r="57" spans="1:50" ht="15.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row>
    <row r="58" spans="1:50" ht="15.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row>
    <row r="59" spans="1:50" ht="15.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row>
    <row r="60" spans="1:50" ht="15.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row>
    <row r="61" spans="1:50" ht="15.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row>
    <row r="62" spans="1:50" ht="15.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row>
    <row r="63" spans="1:50" ht="15.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row>
    <row r="64" spans="1:50" ht="15.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row>
    <row r="65" spans="1:50" ht="15.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row>
    <row r="66" spans="1:50" ht="15.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row>
    <row r="67" spans="1:50" ht="15.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row>
    <row r="68" spans="1:50" ht="15.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row>
    <row r="69" spans="1:50" ht="15.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row>
    <row r="70" spans="1:50" ht="15.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row>
    <row r="71" spans="1:50" ht="15.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row>
    <row r="72" spans="1:50" ht="15.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row>
    <row r="73" spans="1:50" ht="15.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row>
    <row r="74" spans="1:50" ht="15.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row>
    <row r="75" spans="1:50" ht="15.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row>
    <row r="76" spans="1:50" ht="15.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row>
    <row r="77" spans="1:50" ht="15.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row>
    <row r="78" spans="1:50" ht="15.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row>
    <row r="79" spans="1:50" ht="15.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row>
    <row r="80" spans="1:50" ht="15.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row>
    <row r="81" spans="1:50" ht="15.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row>
    <row r="82" spans="1:50" ht="15.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row>
    <row r="83" spans="1:50" ht="15.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row>
    <row r="84" spans="1:50" ht="15.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row>
    <row r="85" spans="1:50" ht="15.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row>
    <row r="86" spans="1:50" ht="15.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row>
    <row r="87" spans="1:50" ht="15.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row>
    <row r="88" spans="1:50" ht="15.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row>
    <row r="89" spans="1:50" ht="15.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row>
    <row r="90" spans="1:50" ht="15.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row>
    <row r="91" spans="1:50" ht="15.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row>
    <row r="92" spans="1:50" ht="15.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row>
    <row r="93" spans="1:50" ht="15.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row>
    <row r="94" spans="1:50" ht="15.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row>
    <row r="95" spans="1:50" ht="15.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row>
    <row r="96" spans="1:50" ht="15.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row>
    <row r="97" spans="1:50" ht="15.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row>
    <row r="98" spans="1:50" ht="15.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row>
    <row r="99" spans="1:50" ht="15.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row>
    <row r="100" spans="1:50" ht="15.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row>
    <row r="101" spans="1:50" ht="15.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row>
    <row r="102" spans="1:50" ht="15.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row>
    <row r="103" spans="1:50" ht="15.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row>
    <row r="104" spans="1:50" ht="15.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row>
    <row r="105" spans="1:50" ht="15.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row>
    <row r="106" spans="1:50" ht="15.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row>
    <row r="107" spans="1:50" ht="15.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row>
    <row r="108" spans="1:50" ht="15.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row>
    <row r="109" spans="1:50" ht="15.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row>
    <row r="110" spans="1:50" ht="15.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row>
    <row r="111" spans="1:50" ht="15.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row>
    <row r="112" spans="1:50" ht="15.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row>
    <row r="113" spans="1:50" ht="15.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row>
    <row r="114" spans="1:50" ht="15.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row>
    <row r="115" spans="1:50" ht="15.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row>
    <row r="116" spans="1:50" ht="15.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row>
    <row r="117" spans="1:50" ht="15.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row>
    <row r="118" spans="1:50" ht="15.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row>
    <row r="119" spans="1:50" ht="15.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row>
    <row r="120" spans="1:50" ht="15.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row>
    <row r="121" spans="1:50" ht="15.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row>
    <row r="122" spans="1:50" ht="15.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row>
    <row r="123" spans="1:50" ht="15.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row>
    <row r="124" spans="1:50" ht="15.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row>
    <row r="125" spans="1:50" ht="15.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row>
    <row r="126" spans="1:50" ht="15.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row>
    <row r="127" spans="1:50" ht="15.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row>
    <row r="128" spans="1:50" ht="15.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row>
    <row r="129" spans="1:50" ht="15.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row>
    <row r="130" spans="1:50" ht="15.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row>
    <row r="131" spans="1:50" ht="15.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row>
    <row r="132" spans="1:50" ht="15.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row>
    <row r="133" spans="1:50" ht="15.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row>
    <row r="134" spans="1:50" ht="15.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row>
    <row r="135" spans="1:50" ht="15.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row>
    <row r="136" spans="1:50" ht="15.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row>
    <row r="137" spans="1:50" ht="15.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row>
    <row r="138" spans="1:50" ht="15.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row>
    <row r="139" spans="1:50" ht="15.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row>
    <row r="140" spans="1:50" ht="15.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row>
    <row r="141" spans="1:50" ht="15.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row>
    <row r="142" spans="1:50" ht="15.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row>
    <row r="143" spans="1:50" ht="15.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row>
    <row r="144" spans="1:50" ht="15.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row>
    <row r="145" spans="1:50" ht="15.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row>
    <row r="146" spans="1:50" ht="15.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row>
    <row r="147" spans="1:50" ht="15.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row>
    <row r="148" spans="1:50" ht="15.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row>
    <row r="149" spans="1:50" ht="15.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row>
    <row r="150" spans="1:50" ht="15.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row>
    <row r="151" spans="1:50" ht="15.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row>
    <row r="152" spans="1:50" ht="15.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row>
    <row r="153" spans="1:50" ht="15.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row>
    <row r="154" spans="1:50" ht="15.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row>
    <row r="155" spans="1:50" ht="15.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row>
    <row r="156" spans="1:50" ht="15.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row>
    <row r="157" spans="1:50" ht="15.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row>
    <row r="158" spans="1:50" ht="15.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row>
    <row r="159" spans="1:50" ht="15.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row>
    <row r="160" spans="1:50" ht="15.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row>
    <row r="161" spans="1:50" ht="15.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row>
    <row r="162" spans="1:50" ht="15.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row>
    <row r="163" spans="1:50" ht="15.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row>
    <row r="164" spans="1:50" ht="15.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row>
    <row r="165" spans="1:50" ht="15.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row>
    <row r="166" spans="1:50" ht="15.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row>
    <row r="167" spans="1:50" ht="15.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row>
    <row r="168" spans="1:50" ht="15.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spans="1:50" ht="15.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spans="1:50" ht="15.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row>
    <row r="171" spans="1:50" ht="15.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row>
    <row r="172" spans="1:50" ht="15.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row>
    <row r="173" spans="1:50" ht="15.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spans="1:50" ht="15.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row>
    <row r="175" spans="1:50" ht="15.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row>
    <row r="176" spans="1:50" ht="15.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row>
    <row r="177" spans="1:50" ht="15.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spans="1:50" ht="15.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spans="1:50" ht="15.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row>
    <row r="180" spans="1:50" ht="15.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row>
    <row r="181" spans="1:50" ht="15.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row>
    <row r="182" spans="1:50" ht="15.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row>
    <row r="183" spans="1:50" ht="15.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row>
    <row r="184" spans="1:50" ht="15.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row>
    <row r="185" spans="1:50" ht="15.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row>
    <row r="186" spans="1:50" ht="15.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row>
    <row r="187" spans="1:50" ht="15.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row>
    <row r="188" spans="1:50" ht="15.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row>
    <row r="189" spans="1:50" ht="15.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row>
    <row r="190" spans="1:50" ht="15.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row>
    <row r="191" spans="1:50" ht="15.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row>
    <row r="192" spans="1:50" ht="15.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row>
    <row r="193" spans="1:50" ht="15.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row>
    <row r="194" spans="1:50" ht="15.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row>
    <row r="195" spans="1:50" ht="15.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row>
    <row r="196" spans="1:50" ht="15.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row>
    <row r="197" spans="1:50" ht="15.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spans="1:50" ht="15.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spans="1:50" ht="15.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spans="1:50" ht="15.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sheetData>
  <mergeCells count="15">
    <mergeCell ref="J1:K1"/>
    <mergeCell ref="J2:K2"/>
    <mergeCell ref="A3:K3"/>
    <mergeCell ref="J4:K4"/>
    <mergeCell ref="A28:C28"/>
    <mergeCell ref="H6:I6"/>
    <mergeCell ref="J6:K6"/>
    <mergeCell ref="J5:K5"/>
    <mergeCell ref="A6:A7"/>
    <mergeCell ref="B6:C6"/>
    <mergeCell ref="D6:E6"/>
    <mergeCell ref="F6:G6"/>
    <mergeCell ref="A29:F29"/>
    <mergeCell ref="A30:H30"/>
    <mergeCell ref="A31:K31"/>
  </mergeCells>
  <dataValidations count="39">
    <dataValidation errorStyle="warning" type="decimal" operator="equal" showInputMessage="1" showErrorMessage="1" error="{2}" sqref="A9">
      <formula1>"='桃園市桃園區$0_8_0$010000068000010'"</formula1>
    </dataValidation>
    <dataValidation errorStyle="warning" type="decimal" operator="equal" showInputMessage="1" showErrorMessage="1" error="{2}" sqref="A10">
      <formula1>"='桃園市中壢區$0_9_0$010000068000020'"</formula1>
    </dataValidation>
    <dataValidation errorStyle="warning" type="decimal" operator="equal" showInputMessage="1" showErrorMessage="1" error="{2}" sqref="A11">
      <formula1>"='桃園市大溪區$0_10_0$010000068000030'"</formula1>
    </dataValidation>
    <dataValidation errorStyle="warning" type="decimal" operator="equal" showInputMessage="1" showErrorMessage="1" error="{2}" sqref="A12">
      <formula1>"='桃園市楊梅區$0_11_0$010000068000040'"</formula1>
    </dataValidation>
    <dataValidation errorStyle="warning" type="decimal" operator="equal" showInputMessage="1" showErrorMessage="1" error="{2}" sqref="A13">
      <formula1>"='桃園市蘆竹區$0_12_0$010000068000050'"</formula1>
    </dataValidation>
    <dataValidation errorStyle="warning" type="decimal" operator="equal" showInputMessage="1" showErrorMessage="1" error="{2}" sqref="A14">
      <formula1>"='桃園市大園區$0_13_0$010000068000060'"</formula1>
    </dataValidation>
    <dataValidation errorStyle="warning" type="decimal" operator="equal" showInputMessage="1" showErrorMessage="1" error="{2}" sqref="A15">
      <formula1>"='桃園市龜山區$0_14_0$010000068000070'"</formula1>
    </dataValidation>
    <dataValidation errorStyle="warning" type="decimal" operator="equal" showInputMessage="1" showErrorMessage="1" error="{2}" sqref="A16">
      <formula1>"='桃園市八德區$0_15_0$010000068000080'"</formula1>
    </dataValidation>
    <dataValidation errorStyle="warning" type="decimal" operator="equal" showInputMessage="1" showErrorMessage="1" error="{2}" sqref="A17">
      <formula1>"='桃園市龍潭區$0_16_0$010000068000090'"</formula1>
    </dataValidation>
    <dataValidation errorStyle="warning" type="decimal" operator="equal" showInputMessage="1" showErrorMessage="1" error="{2}" sqref="A18">
      <formula1>"='桃園市平鎮區$0_17_0$010000068000100'"</formula1>
    </dataValidation>
    <dataValidation errorStyle="warning" type="decimal" operator="equal" showInputMessage="1" showErrorMessage="1" error="{2}" sqref="A19">
      <formula1>"='桃園市新屋區$0_18_0$010000068000110'"</formula1>
    </dataValidation>
    <dataValidation errorStyle="warning" type="decimal" operator="equal" showInputMessage="1" showErrorMessage="1" error="{2}" sqref="A20">
      <formula1>"='桃園市觀音區$0_19_0$010000068000120'"</formula1>
    </dataValidation>
    <dataValidation errorStyle="warning" type="decimal" operator="equal" showInputMessage="1" showErrorMessage="1" error="{2}" sqref="A21">
      <formula1>"='桃園市復興區$0_20_0$010000068000130'"</formula1>
    </dataValidation>
    <dataValidation errorStyle="warning" type="decimal" operator="equal" showInputMessage="1" showErrorMessage="1" error="{2}" sqref="B6">
      <formula1>"='水稻$0_5_1$2001700001'"</formula1>
    </dataValidation>
    <dataValidation errorStyle="warning" type="decimal" operator="equal" showInputMessage="1" showErrorMessage="1" error="{2}" sqref="B7">
      <formula1>"='有機農作物栽培概況_戶數依有機農作別分$0_6_1$2032502a001'"</formula1>
    </dataValidation>
    <dataValidation errorStyle="warning" type="decimal" operator="equal" showInputMessage="1" showErrorMessage="1" sqref="B9:K21">
      <formula1>"='$SmartTag'"</formula1>
    </dataValidation>
    <dataValidation errorStyle="warning" type="decimal" operator="equal" showInputMessage="1" showErrorMessage="1" error="{2}" sqref="C7">
      <formula1>"='有機農作物栽培概況_栽培面積依有機農作別分$0_6_2$2032502a002'"</formula1>
    </dataValidation>
    <dataValidation errorStyle="warning" type="decimal" operator="equal" showInputMessage="1" showErrorMessage="1" sqref="B9:K21">
      <formula1>"='$SmartTag'"</formula1>
    </dataValidation>
    <dataValidation errorStyle="warning" type="decimal" operator="equal" showInputMessage="1" showErrorMessage="1" error="{2}" sqref="D6">
      <formula1>"='蔬菜$0_5_3$2001700002'"</formula1>
    </dataValidation>
    <dataValidation errorStyle="warning" type="decimal" operator="equal" showInputMessage="1" showErrorMessage="1" error="{2}" sqref="D7">
      <formula1>"='有機農作物栽培概況_戶數依有機農作別分$0_6_3$2032502a001'"</formula1>
    </dataValidation>
    <dataValidation errorStyle="warning" type="decimal" operator="equal" showInputMessage="1" showErrorMessage="1" sqref="B9:K21">
      <formula1>"='$SmartTag'"</formula1>
    </dataValidation>
    <dataValidation errorStyle="warning" type="decimal" operator="equal" showInputMessage="1" showErrorMessage="1" error="{2}" sqref="E5">
      <formula1>"='中華民國112年底$0_4_4$2023'"</formula1>
    </dataValidation>
    <dataValidation errorStyle="warning" type="decimal" operator="equal" showInputMessage="1" showErrorMessage="1" error="{2}" sqref="E7">
      <formula1>"='有機農作物栽培概況_栽培面積依有機農作別分$0_6_4$2032502a002'"</formula1>
    </dataValidation>
    <dataValidation errorStyle="warning" type="decimal" operator="equal" showInputMessage="1" showErrorMessage="1" sqref="B9:K21">
      <formula1>"='$SmartTag'"</formula1>
    </dataValidation>
    <dataValidation errorStyle="warning" type="decimal" operator="equal" showInputMessage="1" showErrorMessage="1" error="{2}" sqref="F6">
      <formula1>"='水果$0_5_5$2001700003'"</formula1>
    </dataValidation>
    <dataValidation errorStyle="warning" type="decimal" operator="equal" showInputMessage="1" showErrorMessage="1" error="{2}" sqref="F7">
      <formula1>"='有機農作物栽培概況_戶數依有機農作別分$0_6_5$2032502a001'"</formula1>
    </dataValidation>
    <dataValidation errorStyle="warning" type="decimal" operator="equal" showInputMessage="1" showErrorMessage="1" sqref="B9:K21">
      <formula1>"='$SmartTag'"</formula1>
    </dataValidation>
    <dataValidation errorStyle="warning" type="decimal" operator="equal" showInputMessage="1" showErrorMessage="1" error="{2}" sqref="G7">
      <formula1>"='有機農作物栽培概況_栽培面積依有機農作別分$0_6_6$2032502a002'"</formula1>
    </dataValidation>
    <dataValidation errorStyle="warning" type="decimal" operator="equal" showInputMessage="1" showErrorMessage="1" sqref="B9:K21">
      <formula1>"='$SmartTag'"</formula1>
    </dataValidation>
    <dataValidation errorStyle="warning" type="decimal" operator="equal" showInputMessage="1" showErrorMessage="1" error="{2}" sqref="H6">
      <formula1>"='茶葉$0_5_7$2001700004'"</formula1>
    </dataValidation>
    <dataValidation errorStyle="warning" type="decimal" operator="equal" showInputMessage="1" showErrorMessage="1" error="{2}" sqref="H7">
      <formula1>"='有機農作物栽培概況_戶數依有機農作別分$0_6_7$2032502a001'"</formula1>
    </dataValidation>
    <dataValidation errorStyle="warning" type="decimal" operator="equal" showInputMessage="1" showErrorMessage="1" sqref="B9:K21">
      <formula1>"='$SmartTag'"</formula1>
    </dataValidation>
    <dataValidation errorStyle="warning" type="decimal" operator="equal" showInputMessage="1" showErrorMessage="1" error="{2}" sqref="I7">
      <formula1>"='有機農作物栽培概況_栽培面積依有機農作別分$0_6_8$2032502a002'"</formula1>
    </dataValidation>
    <dataValidation errorStyle="warning" type="decimal" operator="equal" showInputMessage="1" showErrorMessage="1" sqref="B9:K21">
      <formula1>"='$SmartTag'"</formula1>
    </dataValidation>
    <dataValidation errorStyle="warning" type="decimal" operator="equal" showInputMessage="1" showErrorMessage="1" error="{2}" sqref="J6">
      <formula1>"='其他_含特作.雜糧_$0_5_9$2001700005'"</formula1>
    </dataValidation>
    <dataValidation errorStyle="warning" type="decimal" operator="equal" showInputMessage="1" showErrorMessage="1" error="{2}" sqref="J7">
      <formula1>"='有機農作物栽培概況_戶數依有機農作別分$0_6_9$2032502a001'"</formula1>
    </dataValidation>
    <dataValidation errorStyle="warning" type="decimal" operator="equal" showInputMessage="1" showErrorMessage="1" sqref="B9:K21">
      <formula1>"='$SmartTag'"</formula1>
    </dataValidation>
    <dataValidation errorStyle="warning" type="decimal" operator="equal" showInputMessage="1" showErrorMessage="1" error="{2}" sqref="K7">
      <formula1>"='有機農作物栽培概況_栽培面積依有機農作別分$0_6_10$2032502a002'"</formula1>
    </dataValidation>
    <dataValidation errorStyle="warning" type="decimal" operator="equal" showInputMessage="1" showErrorMessage="1" sqref="B9:K2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