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食用水產製品生產量值-按季(月)分" sheetId="1" r:id="rId1"/>
    <sheet name="食用水產製品生產量值--按季(月)分(續一)" sheetId="2" r:id="rId2"/>
    <sheet name="食用水產製品生產量值--按季(月)分(續二完)" sheetId="3" r:id="rId3"/>
  </sheets>
  <definedNames/>
  <calcPr fullCalcOnLoad="1"/>
</workbook>
</file>

<file path=xl/sharedStrings.xml><?xml version="1.0" encoding="utf-8"?>
<sst xmlns="http://schemas.openxmlformats.org/spreadsheetml/2006/main" count="132" uniqueCount="52">
  <si>
    <t>公開類</t>
  </si>
  <si>
    <t>年    報</t>
  </si>
  <si>
    <t>製品別</t>
  </si>
  <si>
    <t>季別</t>
  </si>
  <si>
    <t>總    計</t>
  </si>
  <si>
    <t>第一季</t>
  </si>
  <si>
    <t>第二季</t>
  </si>
  <si>
    <t>第三季</t>
  </si>
  <si>
    <t>第四季</t>
  </si>
  <si>
    <t>年報:次年二月底前編報</t>
  </si>
  <si>
    <t>罐頭類</t>
  </si>
  <si>
    <t>合計</t>
  </si>
  <si>
    <t>產量</t>
  </si>
  <si>
    <t>價值</t>
  </si>
  <si>
    <t>水煮</t>
  </si>
  <si>
    <t>桃園市</t>
  </si>
  <si>
    <t>食用水產製品生產量值-按季分</t>
  </si>
  <si>
    <t>油漬</t>
  </si>
  <si>
    <t>中華民國112年底</t>
  </si>
  <si>
    <t>調味</t>
  </si>
  <si>
    <t>編製機關</t>
  </si>
  <si>
    <t>表        號</t>
  </si>
  <si>
    <t>冷凍冷藏類</t>
  </si>
  <si>
    <t xml:space="preserve">桃園市政府 </t>
  </si>
  <si>
    <t>2241-05-02-2</t>
  </si>
  <si>
    <t>單位：</t>
  </si>
  <si>
    <t>產量－公噸</t>
  </si>
  <si>
    <t>價值－新臺幣千元</t>
  </si>
  <si>
    <t>冷藏品</t>
  </si>
  <si>
    <t>冷凍品</t>
  </si>
  <si>
    <t>調理冷凍品</t>
  </si>
  <si>
    <t>燻製品</t>
  </si>
  <si>
    <t>食用水產製品生產量值-按季(月)分(續一)</t>
  </si>
  <si>
    <t>乾製與鹽製品類</t>
  </si>
  <si>
    <t>鹽製品</t>
  </si>
  <si>
    <t>鹽乾品</t>
  </si>
  <si>
    <t>素乾品</t>
  </si>
  <si>
    <t xml:space="preserve">填表                                             審核                                         主辦業務人員                                              主辦統計人員                                      機關長官  </t>
  </si>
  <si>
    <t>資料來源：根據轄區各水產加工廠(場)所報資料或直接調查資料審核彙編。</t>
  </si>
  <si>
    <t>填表說明：1.凡在本縣境內加工製造水產動植物之食品均應查填。</t>
  </si>
  <si>
    <t>填表說明：2.魚類別及製品別項目得由農業部漁業署依實際情況酌予增減之。</t>
  </si>
  <si>
    <t>填表說明：3.本表編製一式三份，先送主計室會核後抽存一份，一份查存，一份送交農業部漁業署。</t>
  </si>
  <si>
    <t>填表說明：4.直轄市編製一式五份，分送主計處、(農業局)、會計室、自存及農業部漁業署。</t>
  </si>
  <si>
    <t>煮乾品</t>
  </si>
  <si>
    <t>調味乾製品</t>
  </si>
  <si>
    <t>魚翅</t>
  </si>
  <si>
    <t>食用水產製品生產量值-按季(月)分(續二完)</t>
  </si>
  <si>
    <t>魚卵</t>
  </si>
  <si>
    <t>魚漿製品</t>
  </si>
  <si>
    <t>其他製品類</t>
  </si>
  <si>
    <t>魚肝油及魚蝦油</t>
  </si>
  <si>
    <t>洋菜</t>
  </si>
</sst>
</file>

<file path=xl/styles.xml><?xml version="1.0" encoding="utf-8"?>
<styleSheet xmlns="http://schemas.openxmlformats.org/spreadsheetml/2006/main">
  <numFmts count="2">
    <numFmt numFmtId="197" formatCode="#,##0.00;[Red](#,##0.00)"/>
    <numFmt numFmtId="198" formatCode="[=0]\-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7"/>
      <color rgb="FF000000"/>
      <name val="微軟正黑體"/>
      <family val="2"/>
    </font>
    <font>
      <sz val="11"/>
      <color rgb="FF000000"/>
      <name val="微軟正黑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97" fontId="3" fillId="0" borderId="9" xfId="0" applyNumberFormat="1" applyFont="1" applyBorder="1" applyAlignment="1">
      <alignment horizontal="right"/>
    </xf>
    <xf numFmtId="197" fontId="3" fillId="0" borderId="10" xfId="0" applyNumberFormat="1" applyFont="1" applyBorder="1" applyAlignment="1">
      <alignment horizontal="right"/>
    </xf>
    <xf numFmtId="197" fontId="3" fillId="0" borderId="11" xfId="0" applyNumberFormat="1" applyFont="1" applyBorder="1" applyAlignment="1">
      <alignment horizontal="right"/>
    </xf>
    <xf numFmtId="198" fontId="3" fillId="0" borderId="10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197" fontId="3" fillId="0" borderId="12" xfId="0" applyNumberFormat="1" applyFont="1" applyBorder="1" applyAlignment="1">
      <alignment horizontal="right"/>
    </xf>
    <xf numFmtId="198" fontId="3" fillId="0" borderId="7" xfId="0" applyNumberFormat="1" applyFont="1" applyBorder="1" applyAlignment="1">
      <alignment horizontal="right"/>
    </xf>
    <xf numFmtId="197" fontId="3" fillId="0" borderId="7" xfId="0" applyNumberFormat="1" applyFont="1" applyBorder="1" applyAlignment="1">
      <alignment horizontal="right"/>
    </xf>
    <xf numFmtId="197" fontId="3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10" sqref="D10"/>
    </sheetView>
  </sheetViews>
  <sheetFormatPr defaultColWidth="9.28125" defaultRowHeight="15"/>
  <cols>
    <col min="1" max="13" width="10.28125" style="0" customWidth="1"/>
    <col min="14" max="21" width="8.8515625" style="0" customWidth="1"/>
    <col min="22" max="50" width="9.140625" style="0" customWidth="1"/>
  </cols>
  <sheetData>
    <row r="1" spans="1:50" ht="12.75" customHeight="1">
      <c r="A1" s="1" t="s">
        <v>0</v>
      </c>
      <c r="B1" s="10"/>
      <c r="C1" s="3"/>
      <c r="D1" s="3"/>
      <c r="E1" s="3"/>
      <c r="F1" s="3"/>
      <c r="G1" s="3"/>
      <c r="H1" s="3"/>
      <c r="I1" s="19"/>
      <c r="J1" s="1" t="s">
        <v>20</v>
      </c>
      <c r="K1" s="1" t="s">
        <v>23</v>
      </c>
      <c r="L1" s="1"/>
      <c r="M1" s="1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 customHeight="1">
      <c r="A2" s="1" t="s">
        <v>1</v>
      </c>
      <c r="B2" s="11" t="s">
        <v>9</v>
      </c>
      <c r="C2" s="4"/>
      <c r="D2" s="4"/>
      <c r="E2" s="4"/>
      <c r="F2" s="4"/>
      <c r="G2" s="4"/>
      <c r="H2" s="4"/>
      <c r="I2" s="20"/>
      <c r="J2" s="1" t="s">
        <v>21</v>
      </c>
      <c r="K2" s="12" t="s">
        <v>24</v>
      </c>
      <c r="L2" s="12"/>
      <c r="M2" s="12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customHeight="1">
      <c r="A3" s="2"/>
      <c r="B3" s="2"/>
      <c r="C3" s="2"/>
      <c r="D3" s="2"/>
      <c r="E3" s="17" t="s">
        <v>15</v>
      </c>
      <c r="F3" s="18" t="s">
        <v>16</v>
      </c>
      <c r="G3" s="2"/>
      <c r="H3" s="18"/>
      <c r="I3" s="2"/>
      <c r="J3" s="2"/>
      <c r="K3" s="21" t="s">
        <v>25</v>
      </c>
      <c r="L3" s="22" t="s">
        <v>26</v>
      </c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>
      <c r="A4" s="3"/>
      <c r="B4" s="3"/>
      <c r="C4" s="3"/>
      <c r="D4" s="3"/>
      <c r="E4" s="3"/>
      <c r="F4" s="3"/>
      <c r="G4" s="3" t="s">
        <v>18</v>
      </c>
      <c r="H4" s="3"/>
      <c r="I4" s="3"/>
      <c r="J4" s="3"/>
      <c r="K4" s="3"/>
      <c r="L4" s="23" t="s">
        <v>27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 customHeight="1">
      <c r="A6" s="5" t="s">
        <v>2</v>
      </c>
      <c r="B6" s="12" t="s">
        <v>10</v>
      </c>
      <c r="C6" s="12"/>
      <c r="D6" s="12"/>
      <c r="E6" s="12"/>
      <c r="F6" s="12"/>
      <c r="G6" s="12"/>
      <c r="H6" s="12"/>
      <c r="I6" s="12"/>
      <c r="J6" s="12" t="s">
        <v>22</v>
      </c>
      <c r="K6" s="12"/>
      <c r="L6" s="12"/>
      <c r="M6" s="12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 customHeight="1">
      <c r="A7" s="6"/>
      <c r="B7" s="12" t="s">
        <v>11</v>
      </c>
      <c r="C7" s="12"/>
      <c r="D7" s="12" t="s">
        <v>14</v>
      </c>
      <c r="E7" s="12"/>
      <c r="F7" s="12" t="s">
        <v>17</v>
      </c>
      <c r="G7" s="12"/>
      <c r="H7" s="12" t="s">
        <v>19</v>
      </c>
      <c r="I7" s="12"/>
      <c r="J7" s="12" t="s">
        <v>11</v>
      </c>
      <c r="K7" s="12"/>
      <c r="L7" s="12" t="s">
        <v>28</v>
      </c>
      <c r="M7" s="12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 customHeight="1">
      <c r="A8" s="7" t="s">
        <v>3</v>
      </c>
      <c r="B8" s="12" t="s">
        <v>12</v>
      </c>
      <c r="C8" s="12" t="s">
        <v>13</v>
      </c>
      <c r="D8" s="12" t="s">
        <v>12</v>
      </c>
      <c r="E8" s="12" t="s">
        <v>13</v>
      </c>
      <c r="F8" s="12" t="s">
        <v>12</v>
      </c>
      <c r="G8" s="12" t="s">
        <v>13</v>
      </c>
      <c r="H8" s="12" t="s">
        <v>12</v>
      </c>
      <c r="I8" s="12" t="s">
        <v>13</v>
      </c>
      <c r="J8" s="12" t="s">
        <v>12</v>
      </c>
      <c r="K8" s="12" t="s">
        <v>13</v>
      </c>
      <c r="L8" s="12" t="s">
        <v>12</v>
      </c>
      <c r="M8" s="12" t="s">
        <v>13</v>
      </c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 customHeight="1">
      <c r="A9" s="8" t="s">
        <v>4</v>
      </c>
      <c r="B9" s="13" t="str">
        <f>IF(SUM(B10:B26)=0,"-",SUM(B10:B26))</f>
        <v>-</v>
      </c>
      <c r="C9" s="13" t="str">
        <f>IF(SUM(C10:C26)=0,"-",SUM(C10:C26))</f>
        <v>-</v>
      </c>
      <c r="D9" s="13" t="str">
        <f>IF(SUM(D10:D26)=0,"-",SUM(D10:D26))</f>
        <v>-</v>
      </c>
      <c r="E9" s="13" t="str">
        <f>IF(SUM(E10:E26)=0,"-",SUM(E10:E26))</f>
        <v>-</v>
      </c>
      <c r="F9" s="13" t="str">
        <f>IF(SUM(F10:F26)=0,"-",SUM(F10:F26))</f>
        <v>-</v>
      </c>
      <c r="G9" s="13" t="str">
        <f>IF(SUM(G10:G26)=0,"-",SUM(G10:G26))</f>
        <v>-</v>
      </c>
      <c r="H9" s="13" t="str">
        <f>IF(SUM(H10:H26)=0,"-",SUM(H10:H26))</f>
        <v>-</v>
      </c>
      <c r="I9" s="13" t="str">
        <f>IF(SUM(I10:I26)=0,"-",SUM(I10:I26))</f>
        <v>-</v>
      </c>
      <c r="J9" s="13">
        <f>IF(SUM(J10:J26)=0,"-",SUM(J10:J26))</f>
        <v>11.5</v>
      </c>
      <c r="K9" s="13">
        <f>IF(SUM(K10:K26)=0,"-",SUM(K10:K26))</f>
        <v>2400</v>
      </c>
      <c r="L9" s="13" t="str">
        <f>IF(SUM(L10:L26)=0,"-",SUM(L10:L26))</f>
        <v>-</v>
      </c>
      <c r="M9" s="13" t="str">
        <f>IF(SUM(M10:M26)=0,"-",SUM(M10:M26))</f>
        <v>-</v>
      </c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 customHeight="1">
      <c r="A10" s="9" t="s">
        <v>5</v>
      </c>
      <c r="B10" s="14" t="str">
        <f>IF(SUM(D10,F10,H10)=0,"-",SUM(D10,F10,H10))</f>
        <v>-</v>
      </c>
      <c r="C10" s="14" t="str">
        <f>IF(SUM(E10,G10,I10)=0,"-",SUM(E10,G10,I10))</f>
        <v>-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4">
        <f>IF(SUM(L10,'食用水產製品生產量值--按季(月)分(續一)'!B10,'食用水產製品生產量值--按季(月)分(續一)'!D10)=0,"-",SUM(L10,'食用水產製品生產量值--按季(月)分(續一)'!B10,'食用水產製品生產量值--按季(月)分(續一)'!D10))</f>
        <v>4.1</v>
      </c>
      <c r="K10" s="14">
        <f>IF(SUM(M10,'食用水產製品生產量值--按季(月)分(續一)'!C10,'食用水產製品生產量值--按季(月)分(續一)'!E10)=0,"-",SUM(M10,'食用水產製品生產量值--按季(月)分(續一)'!C10,'食用水產製品生產量值--按季(月)分(續一)'!E10))</f>
        <v>854</v>
      </c>
      <c r="L10" s="16">
        <v>0</v>
      </c>
      <c r="M10" s="16">
        <v>0</v>
      </c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 customHeight="1">
      <c r="A11" s="9" t="s">
        <v>6</v>
      </c>
      <c r="B11" s="14" t="str">
        <f>IF(SUM(D11,F11,H11)=0,"-",SUM(D11,F11,H11))</f>
        <v>-</v>
      </c>
      <c r="C11" s="14" t="str">
        <f>IF(SUM(E11,G11,I11)=0,"-",SUM(E11,G11,I11))</f>
        <v>-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4">
        <f>IF(SUM(L11,'食用水產製品生產量值--按季(月)分(續一)'!B11,'食用水產製品生產量值--按季(月)分(續一)'!D11)=0,"-",SUM(L11,'食用水產製品生產量值--按季(月)分(續一)'!B11,'食用水產製品生產量值--按季(月)分(續一)'!D11))</f>
        <v>1.78</v>
      </c>
      <c r="K11" s="14">
        <f>IF(SUM(M11,'食用水產製品生產量值--按季(月)分(續一)'!C11,'食用水產製品生產量值--按季(月)分(續一)'!E11)=0,"-",SUM(M11,'食用水產製品生產量值--按季(月)分(續一)'!C11,'食用水產製品生產量值--按季(月)分(續一)'!E11))</f>
        <v>370.9</v>
      </c>
      <c r="L11" s="16">
        <v>0</v>
      </c>
      <c r="M11" s="16">
        <v>0</v>
      </c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 customHeight="1">
      <c r="A12" s="9" t="s">
        <v>7</v>
      </c>
      <c r="B12" s="14" t="str">
        <f>IF(SUM(D12,F12,H12)=0,"-",SUM(D12,F12,H12))</f>
        <v>-</v>
      </c>
      <c r="C12" s="14" t="str">
        <f>IF(SUM(E12,G12,I12)=0,"-",SUM(E12,G12,I12))</f>
        <v>-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4">
        <f>IF(SUM(L12,'食用水產製品生產量值--按季(月)分(續一)'!B12,'食用水產製品生產量值--按季(月)分(續一)'!D12)=0,"-",SUM(L12,'食用水產製品生產量值--按季(月)分(續一)'!B12,'食用水產製品生產量值--按季(月)分(續一)'!D12))</f>
        <v>1.72</v>
      </c>
      <c r="K12" s="14">
        <f>IF(SUM(M12,'食用水產製品生產量值--按季(月)分(續一)'!C12,'食用水產製品生產量值--按季(月)分(續一)'!E12)=0,"-",SUM(M12,'食用水產製品生產量值--按季(月)分(續一)'!C12,'食用水產製品生產量值--按季(月)分(續一)'!E12))</f>
        <v>359.1</v>
      </c>
      <c r="L12" s="16">
        <v>0</v>
      </c>
      <c r="M12" s="16">
        <v>0</v>
      </c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 customHeight="1">
      <c r="A13" s="9" t="s">
        <v>8</v>
      </c>
      <c r="B13" s="14" t="str">
        <f>IF(SUM(D13,F13,H13)=0,"-",SUM(D13,F13,H13))</f>
        <v>-</v>
      </c>
      <c r="C13" s="14" t="str">
        <f>IF(SUM(E13,G13,I13)=0,"-",SUM(E13,G13,I13))</f>
        <v>-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4">
        <f>IF(SUM(L13,'食用水產製品生產量值--按季(月)分(續一)'!B13,'食用水產製品生產量值--按季(月)分(續一)'!D13)=0,"-",SUM(L13,'食用水產製品生產量值--按季(月)分(續一)'!B13,'食用水產製品生產量值--按季(月)分(續一)'!D13))</f>
        <v>3.9</v>
      </c>
      <c r="K13" s="14">
        <f>IF(SUM(M13,'食用水產製品生產量值--按季(月)分(續一)'!C13,'食用水產製品生產量值--按季(月)分(續一)'!E13)=0,"-",SUM(M13,'食用水產製品生產量值--按季(月)分(續一)'!C13,'食用水產製品生產量值--按季(月)分(續一)'!E13))</f>
        <v>816</v>
      </c>
      <c r="L13" s="16">
        <v>0</v>
      </c>
      <c r="M13" s="16">
        <v>0</v>
      </c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 customHeight="1">
      <c r="A14" s="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 customHeight="1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 customHeight="1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 customHeight="1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 customHeight="1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 customHeight="1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 customHeight="1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1">
    <mergeCell ref="K1:M1"/>
    <mergeCell ref="K2:M2"/>
    <mergeCell ref="B6:I6"/>
    <mergeCell ref="J7:K7"/>
    <mergeCell ref="J6:M6"/>
    <mergeCell ref="B7:C7"/>
    <mergeCell ref="D7:E7"/>
    <mergeCell ref="F7:G7"/>
    <mergeCell ref="H7:I7"/>
    <mergeCell ref="L7:M7"/>
    <mergeCell ref="F3:I3"/>
  </mergeCells>
  <dataValidations count="26">
    <dataValidation errorStyle="warning" type="decimal" operator="equal" showInputMessage="1" showErrorMessage="1" error="{2}" sqref="A10">
      <formula1>"='第一季$0_9_0$2402200001'"</formula1>
    </dataValidation>
    <dataValidation errorStyle="warning" type="decimal" operator="equal" showInputMessage="1" showErrorMessage="1" error="{2}" sqref="A11">
      <formula1>"='第二季$0_10_0$2402200002'"</formula1>
    </dataValidation>
    <dataValidation errorStyle="warning" type="decimal" operator="equal" showInputMessage="1" showErrorMessage="1" error="{2}" sqref="A12">
      <formula1>"='第三季$0_11_0$2402200003'"</formula1>
    </dataValidation>
    <dataValidation errorStyle="warning" type="decimal" operator="equal" showInputMessage="1" showErrorMessage="1" error="{2}" sqref="A13">
      <formula1>"='第四季$0_12_0$2402200004'"</formula1>
    </dataValidation>
    <dataValidation errorStyle="warning" type="decimal" operator="equal" showInputMessage="1" showErrorMessage="1" error="{2}" sqref="D7">
      <formula1>"='水煮$0_6_3$24006000010101'"</formula1>
    </dataValidation>
    <dataValidation errorStyle="warning" type="decimal" operator="equal" showInputMessage="1" showErrorMessage="1" error="{2}" sqref="D8">
      <formula1>"='食用水產製品生產量值_季__產量依水產製品別.季別分$0_7_3$A224105a003'"</formula1>
    </dataValidation>
    <dataValidation errorStyle="warning" type="decimal" operator="equal" showInputMessage="1" showErrorMessage="1" sqref="L10:M13 D10:I13">
      <formula1>"='$SmartTag'"</formula1>
    </dataValidation>
    <dataValidation errorStyle="warning" type="decimal" operator="equal" showInputMessage="1" showErrorMessage="1" error="{2}" sqref="E2">
      <formula1>"='桃園市$0_1_4$010000068000'"</formula1>
    </dataValidation>
    <dataValidation errorStyle="warning" type="decimal" operator="equal" showInputMessage="1" showErrorMessage="1" error="{2}" sqref="E8">
      <formula1>"='食用水產製品生產量值_季__價值依水產製品別.季別分$0_7_4$A224105a004'"</formula1>
    </dataValidation>
    <dataValidation errorStyle="warning" type="decimal" operator="equal" showInputMessage="1" showErrorMessage="1" sqref="L10:M13 D10:I13">
      <formula1>"='$SmartTag'"</formula1>
    </dataValidation>
    <dataValidation errorStyle="warning" type="decimal" operator="equal" showInputMessage="1" showErrorMessage="1" error="{2}" sqref="F7">
      <formula1>"='油漬$0_6_5$24006000010102'"</formula1>
    </dataValidation>
    <dataValidation errorStyle="warning" type="decimal" operator="equal" showInputMessage="1" showErrorMessage="1" error="{2}" sqref="F8">
      <formula1>"='食用水產製品生產量值_季__產量依水產製品別.季別分$0_7_5$A224105a003'"</formula1>
    </dataValidation>
    <dataValidation errorStyle="warning" type="decimal" operator="equal" showInputMessage="1" showErrorMessage="1" sqref="L10:M13 D10:I13">
      <formula1>"='$SmartTag'"</formula1>
    </dataValidation>
    <dataValidation errorStyle="warning" type="decimal" operator="equal" showInputMessage="1" showErrorMessage="1" error="{2}" sqref="G4">
      <formula1>"='中華民國112年底$0_3_6$2023'"</formula1>
    </dataValidation>
    <dataValidation errorStyle="warning" type="decimal" operator="equal" showInputMessage="1" showErrorMessage="1" error="{2}" sqref="G8">
      <formula1>"='食用水產製品生產量值_季__價值依水產製品別.季別分$0_7_6$A224105a004'"</formula1>
    </dataValidation>
    <dataValidation errorStyle="warning" type="decimal" operator="equal" showInputMessage="1" showErrorMessage="1" sqref="L10:M13 D10:I13">
      <formula1>"='$SmartTag'"</formula1>
    </dataValidation>
    <dataValidation errorStyle="warning" type="decimal" operator="equal" showInputMessage="1" showErrorMessage="1" error="{2}" sqref="H7">
      <formula1>"='調味$0_6_7$24006000010103'"</formula1>
    </dataValidation>
    <dataValidation errorStyle="warning" type="decimal" operator="equal" showInputMessage="1" showErrorMessage="1" error="{2}" sqref="H8">
      <formula1>"='食用水產製品生產量值_季__產量依水產製品別.季別分$0_7_7$A224105a003'"</formula1>
    </dataValidation>
    <dataValidation errorStyle="warning" type="decimal" operator="equal" showInputMessage="1" showErrorMessage="1" sqref="L10:M13 D10:I13">
      <formula1>"='$SmartTag'"</formula1>
    </dataValidation>
    <dataValidation errorStyle="warning" type="decimal" operator="equal" showInputMessage="1" showErrorMessage="1" error="{2}" sqref="I8">
      <formula1>"='食用水產製品生產量值_季__價值依水產製品別.季別分$0_7_8$A224105a004'"</formula1>
    </dataValidation>
    <dataValidation errorStyle="warning" type="decimal" operator="equal" showInputMessage="1" showErrorMessage="1" sqref="L10:M13 D10:I13">
      <formula1>"='$SmartTag'"</formula1>
    </dataValidation>
    <dataValidation errorStyle="warning" type="decimal" operator="equal" showInputMessage="1" showErrorMessage="1" error="{2}" sqref="L7">
      <formula1>"='冷藏品$0_6_11$24006000010201'"</formula1>
    </dataValidation>
    <dataValidation errorStyle="warning" type="decimal" operator="equal" showInputMessage="1" showErrorMessage="1" error="{2}" sqref="L8">
      <formula1>"='食用水產製品生產量值_季__產量依水產製品別.季別分$0_7_11$A224105a003'"</formula1>
    </dataValidation>
    <dataValidation errorStyle="warning" type="decimal" operator="equal" showInputMessage="1" showErrorMessage="1" sqref="L10:M13 D10:I13">
      <formula1>"='$SmartTag'"</formula1>
    </dataValidation>
    <dataValidation errorStyle="warning" type="decimal" operator="equal" showInputMessage="1" showErrorMessage="1" error="{2}" sqref="M8">
      <formula1>"='食用水產製品生產量值_季__價值依水產製品別.季別分$0_7_12$A224105a004'"</formula1>
    </dataValidation>
    <dataValidation errorStyle="warning" type="decimal" operator="equal" showInputMessage="1" showErrorMessage="1" sqref="L10:M13 D10:I1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C10" sqref="C10"/>
    </sheetView>
  </sheetViews>
  <sheetFormatPr defaultColWidth="9.28125" defaultRowHeight="15"/>
  <cols>
    <col min="1" max="1" width="9.28125" style="0" customWidth="1"/>
    <col min="2" max="2" width="8.7109375" style="0" customWidth="1"/>
    <col min="3" max="3" width="9.28125" style="0" customWidth="1"/>
    <col min="4" max="4" width="8.7109375" style="0" customWidth="1"/>
    <col min="5" max="5" width="9.28125" style="0" customWidth="1"/>
    <col min="6" max="6" width="8.710937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8.7109375" style="0" customWidth="1"/>
    <col min="13" max="13" width="9.28125" style="0" customWidth="1"/>
    <col min="14" max="14" width="8.7109375" style="0" customWidth="1"/>
    <col min="15" max="15" width="9.28125" style="0" customWidth="1"/>
    <col min="16" max="23" width="8.8515625" style="0" customWidth="1"/>
    <col min="24" max="50" width="9.140625" style="0" customWidth="1"/>
  </cols>
  <sheetData>
    <row r="1" spans="1:50" ht="12.75" customHeight="1">
      <c r="A1" s="1" t="s">
        <v>0</v>
      </c>
      <c r="B1" s="10"/>
      <c r="C1" s="3"/>
      <c r="D1" s="3"/>
      <c r="E1" s="3"/>
      <c r="F1" s="3"/>
      <c r="G1" s="3"/>
      <c r="H1" s="3"/>
      <c r="I1" s="3"/>
      <c r="J1" s="3"/>
      <c r="K1" s="19"/>
      <c r="L1" s="1" t="s">
        <v>20</v>
      </c>
      <c r="M1" s="1" t="s">
        <v>23</v>
      </c>
      <c r="N1" s="1"/>
      <c r="O1" s="1"/>
      <c r="P1" s="1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 customHeight="1">
      <c r="A2" s="1" t="s">
        <v>1</v>
      </c>
      <c r="B2" s="11" t="s">
        <v>9</v>
      </c>
      <c r="C2" s="4"/>
      <c r="D2" s="4"/>
      <c r="E2" s="4"/>
      <c r="F2" s="4"/>
      <c r="G2" s="4"/>
      <c r="H2" s="4"/>
      <c r="I2" s="4"/>
      <c r="J2" s="4"/>
      <c r="K2" s="20"/>
      <c r="L2" s="1" t="s">
        <v>21</v>
      </c>
      <c r="M2" s="12" t="s">
        <v>24</v>
      </c>
      <c r="N2" s="12"/>
      <c r="O2" s="12"/>
      <c r="P2" s="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customHeight="1">
      <c r="A3" s="2"/>
      <c r="B3" s="2"/>
      <c r="C3" s="2"/>
      <c r="D3" s="2"/>
      <c r="E3" s="2"/>
      <c r="F3" s="17" t="s">
        <v>15</v>
      </c>
      <c r="G3" s="18" t="s">
        <v>32</v>
      </c>
      <c r="H3" s="27"/>
      <c r="I3" s="18"/>
      <c r="J3" s="18"/>
      <c r="K3" s="2"/>
      <c r="L3" s="2"/>
      <c r="M3" s="21" t="s">
        <v>25</v>
      </c>
      <c r="N3" s="22" t="s">
        <v>26</v>
      </c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>
      <c r="A4" s="3"/>
      <c r="B4" s="3"/>
      <c r="C4" s="3"/>
      <c r="D4" s="3"/>
      <c r="E4" s="3"/>
      <c r="F4" s="24" t="s">
        <v>18</v>
      </c>
      <c r="G4" s="24"/>
      <c r="H4" s="24"/>
      <c r="I4" s="24"/>
      <c r="J4" s="24"/>
      <c r="K4" s="3"/>
      <c r="L4" s="3"/>
      <c r="M4" s="3"/>
      <c r="N4" s="23" t="s">
        <v>27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 customHeight="1">
      <c r="A6" s="5" t="s">
        <v>2</v>
      </c>
      <c r="B6" s="12" t="s">
        <v>22</v>
      </c>
      <c r="C6" s="12"/>
      <c r="D6" s="12"/>
      <c r="E6" s="12"/>
      <c r="F6" s="25"/>
      <c r="G6" s="25"/>
      <c r="H6" s="12" t="s">
        <v>33</v>
      </c>
      <c r="I6" s="12"/>
      <c r="J6" s="12"/>
      <c r="K6" s="12"/>
      <c r="L6" s="12"/>
      <c r="M6" s="12"/>
      <c r="N6" s="12"/>
      <c r="O6" s="12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 customHeight="1">
      <c r="A7" s="6"/>
      <c r="B7" s="12" t="s">
        <v>29</v>
      </c>
      <c r="C7" s="12"/>
      <c r="D7" s="12" t="s">
        <v>30</v>
      </c>
      <c r="E7" s="12"/>
      <c r="F7" s="26" t="s">
        <v>31</v>
      </c>
      <c r="G7" s="26"/>
      <c r="H7" s="12" t="s">
        <v>11</v>
      </c>
      <c r="I7" s="12"/>
      <c r="J7" s="12" t="s">
        <v>34</v>
      </c>
      <c r="K7" s="12"/>
      <c r="L7" s="12" t="s">
        <v>35</v>
      </c>
      <c r="M7" s="12"/>
      <c r="N7" s="12" t="s">
        <v>36</v>
      </c>
      <c r="O7" s="12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 customHeight="1">
      <c r="A8" s="7" t="s">
        <v>3</v>
      </c>
      <c r="B8" s="12" t="s">
        <v>12</v>
      </c>
      <c r="C8" s="12" t="s">
        <v>13</v>
      </c>
      <c r="D8" s="12" t="s">
        <v>12</v>
      </c>
      <c r="E8" s="12" t="s">
        <v>13</v>
      </c>
      <c r="F8" s="12" t="s">
        <v>12</v>
      </c>
      <c r="G8" s="12" t="s">
        <v>13</v>
      </c>
      <c r="H8" s="12" t="s">
        <v>12</v>
      </c>
      <c r="I8" s="12" t="s">
        <v>13</v>
      </c>
      <c r="J8" s="12" t="s">
        <v>12</v>
      </c>
      <c r="K8" s="12" t="s">
        <v>13</v>
      </c>
      <c r="L8" s="12" t="s">
        <v>12</v>
      </c>
      <c r="M8" s="12" t="s">
        <v>13</v>
      </c>
      <c r="N8" s="12" t="s">
        <v>12</v>
      </c>
      <c r="O8" s="12" t="s">
        <v>13</v>
      </c>
      <c r="P8" s="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 customHeight="1">
      <c r="A9" s="8" t="s">
        <v>4</v>
      </c>
      <c r="B9" s="13">
        <f>IF(SUM(B10:B26)=0,"-",SUM(B10:B26))</f>
        <v>11.5</v>
      </c>
      <c r="C9" s="13">
        <f>IF(SUM(C10:C26)=0,"-",SUM(C10:C26))</f>
        <v>2400</v>
      </c>
      <c r="D9" s="13" t="str">
        <f>IF(SUM(D10:D26)=0,"-",SUM(D10:D26))</f>
        <v>-</v>
      </c>
      <c r="E9" s="13" t="str">
        <f>IF(SUM(E10:E26)=0,"-",SUM(E10:E26))</f>
        <v>-</v>
      </c>
      <c r="F9" s="13" t="str">
        <f>IF(SUM(F10:F26)=0,"-",SUM(F10:F26))</f>
        <v>-</v>
      </c>
      <c r="G9" s="13" t="str">
        <f>IF(SUM(G10:G26)=0,"-",SUM(G10:G26))</f>
        <v>-</v>
      </c>
      <c r="H9" s="13" t="str">
        <f>IF(SUM(H10:H26)=0,"-",SUM(H10:H26))</f>
        <v>-</v>
      </c>
      <c r="I9" s="13" t="str">
        <f>IF(SUM(I10:I26)=0,"-",SUM(I10:I26))</f>
        <v>-</v>
      </c>
      <c r="J9" s="13" t="str">
        <f>IF(SUM(J10:J26)=0,"-",SUM(J10:J26))</f>
        <v>-</v>
      </c>
      <c r="K9" s="13" t="str">
        <f>IF(SUM(K10:K26)=0,"-",SUM(K10:K26))</f>
        <v>-</v>
      </c>
      <c r="L9" s="13" t="str">
        <f>IF(SUM(L10:L26)=0,"-",SUM(L10:L26))</f>
        <v>-</v>
      </c>
      <c r="M9" s="13" t="str">
        <f>IF(SUM(M10:M26)=0,"-",SUM(M10:M26))</f>
        <v>-</v>
      </c>
      <c r="N9" s="13" t="str">
        <f>IF(SUM(N10:N26)=0,"-",SUM(N10:N26))</f>
        <v>-</v>
      </c>
      <c r="O9" s="13" t="str">
        <f>IF(SUM(O10:O26)=0,"-",SUM(O10:O26))</f>
        <v>-</v>
      </c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 customHeight="1">
      <c r="A10" s="9" t="s">
        <v>5</v>
      </c>
      <c r="B10" s="14">
        <v>4.1</v>
      </c>
      <c r="C10" s="14">
        <v>854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 customHeight="1">
      <c r="A11" s="9" t="s">
        <v>6</v>
      </c>
      <c r="B11" s="14">
        <v>1.78</v>
      </c>
      <c r="C11" s="14">
        <v>370.9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 customHeight="1">
      <c r="A12" s="9" t="s">
        <v>7</v>
      </c>
      <c r="B12" s="14">
        <v>1.72</v>
      </c>
      <c r="C12" s="14">
        <v>359.1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 customHeight="1">
      <c r="A13" s="9" t="s">
        <v>8</v>
      </c>
      <c r="B13" s="14">
        <v>3.9</v>
      </c>
      <c r="C13" s="14">
        <v>816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 customHeight="1">
      <c r="A14" s="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 customHeight="1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 customHeight="1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 customHeight="1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 customHeight="1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 customHeight="1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 customHeight="1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3">
    <mergeCell ref="B6:E6"/>
    <mergeCell ref="B7:C7"/>
    <mergeCell ref="D7:E7"/>
    <mergeCell ref="F7:G7"/>
    <mergeCell ref="F6:G6"/>
    <mergeCell ref="M1:O1"/>
    <mergeCell ref="M2:O2"/>
    <mergeCell ref="J7:K7"/>
    <mergeCell ref="L7:M7"/>
    <mergeCell ref="N7:O7"/>
    <mergeCell ref="F4:J4"/>
    <mergeCell ref="H6:O6"/>
    <mergeCell ref="H7:I7"/>
  </mergeCells>
  <dataValidations count="36">
    <dataValidation errorStyle="warning" type="decimal" operator="equal" showInputMessage="1" showErrorMessage="1" error="{2}" sqref="A10">
      <formula1>"='第一季$1_9_0$2402200001'"</formula1>
    </dataValidation>
    <dataValidation errorStyle="warning" type="decimal" operator="equal" showInputMessage="1" showErrorMessage="1" error="{2}" sqref="A11">
      <formula1>"='第二季$1_10_0$2402200002'"</formula1>
    </dataValidation>
    <dataValidation errorStyle="warning" type="decimal" operator="equal" showInputMessage="1" showErrorMessage="1" error="{2}" sqref="A12">
      <formula1>"='第三季$1_11_0$2402200003'"</formula1>
    </dataValidation>
    <dataValidation errorStyle="warning" type="decimal" operator="equal" showInputMessage="1" showErrorMessage="1" error="{2}" sqref="A13">
      <formula1>"='第四季$1_12_0$2402200004'"</formula1>
    </dataValidation>
    <dataValidation errorStyle="warning" type="decimal" operator="equal" showInputMessage="1" showErrorMessage="1" error="{2}" sqref="B7">
      <formula1>"='冷凍品$1_6_1$24006000010202'"</formula1>
    </dataValidation>
    <dataValidation errorStyle="warning" type="decimal" operator="equal" showInputMessage="1" showErrorMessage="1" error="{2}" sqref="B8">
      <formula1>"='食用水產製品生產量值_季__產量依水產製品別.季別分$1_7_1$A224105a003'"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C8">
      <formula1>"='食用水產製品生產量值_季__價值依水產製品別.季別分$1_7_2$A224105a004'"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D7">
      <formula1>"='調理冷凍品$1_6_3$24006000010203'"</formula1>
    </dataValidation>
    <dataValidation errorStyle="warning" type="decimal" operator="equal" showInputMessage="1" showErrorMessage="1" error="{2}" sqref="D8">
      <formula1>"='食用水產製品生產量值_季__產量依水產製品別.季別分$1_7_3$A224105a003'"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E8">
      <formula1>"='食用水產製品生產量值_季__價值依水產製品別.季別分$1_7_4$A224105a004'"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F2">
      <formula1>"='桃園市$1_1_5$010000068000'"</formula1>
    </dataValidation>
    <dataValidation errorStyle="warning" type="decimal" operator="equal" showInputMessage="1" showErrorMessage="1" error="{2}" sqref="F4">
      <formula1>"='中華民國112年底$1_3_5$2023'"</formula1>
    </dataValidation>
    <dataValidation errorStyle="warning" type="decimal" operator="equal" showInputMessage="1" showErrorMessage="1" error="{2}" sqref="F7">
      <formula1>"='燻製品$1_6_5$240060000103'"</formula1>
    </dataValidation>
    <dataValidation errorStyle="warning" type="decimal" operator="equal" showInputMessage="1" showErrorMessage="1" error="{2}" sqref="F8">
      <formula1>"='食用水產製品生產量值_季__產量依水產製品別.季別分$1_7_5$A224105a003'"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G8">
      <formula1>"='食用水產製品生產量值_季__價值依水產製品別.季別分$1_7_6$A224105a004'"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J7">
      <formula1>"='鹽製品$1_6_9$24006000010401'"</formula1>
    </dataValidation>
    <dataValidation errorStyle="warning" type="decimal" operator="equal" showInputMessage="1" showErrorMessage="1" error="{2}" sqref="J8">
      <formula1>"='食用水產製品生產量值_季__產量依水產製品別.季別分$1_7_9$A224105a003'"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K8">
      <formula1>"='食用水產製品生產量值_季__價值依水產製品別.季別分$1_7_10$A224105a004'"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L7">
      <formula1>"='鹽乾品$1_6_11$24006000010402'"</formula1>
    </dataValidation>
    <dataValidation errorStyle="warning" type="decimal" operator="equal" showInputMessage="1" showErrorMessage="1" error="{2}" sqref="L8">
      <formula1>"='食用水產製品生產量值_季__產量依水產製品別.季別分$1_7_11$A224105a003'"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M8">
      <formula1>"='食用水產製品生產量值_季__價值依水產製品別.季別分$1_7_12$A224105a004'"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N7">
      <formula1>"='素乾品$1_6_13$24006000010403'"</formula1>
    </dataValidation>
    <dataValidation errorStyle="warning" type="decimal" operator="equal" showInputMessage="1" showErrorMessage="1" error="{2}" sqref="N8">
      <formula1>"='食用水產製品生產量值_季__產量依水產製品別.季別分$1_7_13$A224105a003'"</formula1>
    </dataValidation>
    <dataValidation errorStyle="warning" type="decimal" operator="equal" showInputMessage="1" showErrorMessage="1" sqref="J10:O13 B10:G13">
      <formula1>"='$SmartTag'"</formula1>
    </dataValidation>
    <dataValidation errorStyle="warning" type="decimal" operator="equal" showInputMessage="1" showErrorMessage="1" error="{2}" sqref="O8">
      <formula1>"='食用水產製品生產量值_季__價值依水產製品別.季別分$1_7_14$A224105a004'"</formula1>
    </dataValidation>
    <dataValidation errorStyle="warning" type="decimal" operator="equal" showInputMessage="1" showErrorMessage="1" sqref="J10:O13 B10:G1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B10" sqref="B10"/>
    </sheetView>
  </sheetViews>
  <sheetFormatPr defaultColWidth="9.28125" defaultRowHeight="15"/>
  <cols>
    <col min="1" max="1" width="9.28125" style="0" customWidth="1"/>
    <col min="2" max="2" width="8.7109375" style="0" customWidth="1"/>
    <col min="3" max="3" width="9.28125" style="0" customWidth="1"/>
    <col min="4" max="4" width="8.7109375" style="0" customWidth="1"/>
    <col min="5" max="5" width="9.28125" style="0" customWidth="1"/>
    <col min="6" max="6" width="8.710937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8.7109375" style="0" customWidth="1"/>
    <col min="13" max="13" width="9.28125" style="0" customWidth="1"/>
    <col min="14" max="14" width="8.7109375" style="0" customWidth="1"/>
    <col min="15" max="15" width="9.28125" style="0" customWidth="1"/>
    <col min="16" max="23" width="8.8515625" style="0" customWidth="1"/>
    <col min="24" max="50" width="9.140625" style="0" customWidth="1"/>
  </cols>
  <sheetData>
    <row r="1" spans="1:50" ht="12.75" customHeight="1">
      <c r="A1" s="1" t="s">
        <v>0</v>
      </c>
      <c r="B1" s="10"/>
      <c r="C1" s="3"/>
      <c r="D1" s="3"/>
      <c r="E1" s="3"/>
      <c r="F1" s="3"/>
      <c r="G1" s="3"/>
      <c r="H1" s="3"/>
      <c r="I1" s="3"/>
      <c r="J1" s="3"/>
      <c r="K1" s="19"/>
      <c r="L1" s="1" t="s">
        <v>20</v>
      </c>
      <c r="M1" s="1" t="s">
        <v>23</v>
      </c>
      <c r="N1" s="1"/>
      <c r="O1" s="1"/>
      <c r="P1" s="1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 customHeight="1">
      <c r="A2" s="1" t="s">
        <v>1</v>
      </c>
      <c r="B2" s="11" t="s">
        <v>9</v>
      </c>
      <c r="C2" s="4"/>
      <c r="D2" s="4"/>
      <c r="E2" s="4"/>
      <c r="F2" s="4"/>
      <c r="G2" s="4"/>
      <c r="H2" s="4"/>
      <c r="I2" s="4"/>
      <c r="J2" s="4"/>
      <c r="K2" s="20"/>
      <c r="L2" s="1" t="s">
        <v>21</v>
      </c>
      <c r="M2" s="12" t="s">
        <v>24</v>
      </c>
      <c r="N2" s="12"/>
      <c r="O2" s="12"/>
      <c r="P2" s="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customHeight="1">
      <c r="A3" s="2"/>
      <c r="B3" s="2"/>
      <c r="C3" s="2"/>
      <c r="D3" s="2"/>
      <c r="E3" s="2"/>
      <c r="F3" s="17" t="s">
        <v>15</v>
      </c>
      <c r="G3" s="18" t="s">
        <v>46</v>
      </c>
      <c r="H3" s="27"/>
      <c r="I3" s="18"/>
      <c r="J3" s="18"/>
      <c r="K3" s="2"/>
      <c r="L3" s="2"/>
      <c r="M3" s="21" t="s">
        <v>25</v>
      </c>
      <c r="N3" s="22" t="s">
        <v>26</v>
      </c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>
      <c r="A4" s="3"/>
      <c r="B4" s="3"/>
      <c r="C4" s="3"/>
      <c r="D4" s="3"/>
      <c r="E4" s="3"/>
      <c r="F4" s="24" t="s">
        <v>18</v>
      </c>
      <c r="G4" s="24"/>
      <c r="H4" s="24"/>
      <c r="I4" s="24"/>
      <c r="J4" s="24"/>
      <c r="K4" s="3"/>
      <c r="L4" s="3"/>
      <c r="M4" s="3"/>
      <c r="N4" s="23" t="s">
        <v>27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 customHeight="1">
      <c r="A6" s="5" t="s">
        <v>2</v>
      </c>
      <c r="B6" s="12" t="s">
        <v>33</v>
      </c>
      <c r="C6" s="12"/>
      <c r="D6" s="28"/>
      <c r="E6" s="29"/>
      <c r="F6" s="28"/>
      <c r="G6" s="29"/>
      <c r="H6" s="28"/>
      <c r="I6" s="29"/>
      <c r="J6" s="28"/>
      <c r="K6" s="29"/>
      <c r="L6" s="12" t="s">
        <v>49</v>
      </c>
      <c r="M6" s="12"/>
      <c r="N6" s="12"/>
      <c r="O6" s="12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 customHeight="1">
      <c r="A7" s="6"/>
      <c r="B7" s="12" t="s">
        <v>43</v>
      </c>
      <c r="C7" s="12"/>
      <c r="D7" s="26" t="s">
        <v>44</v>
      </c>
      <c r="E7" s="26"/>
      <c r="F7" s="26" t="s">
        <v>45</v>
      </c>
      <c r="G7" s="26"/>
      <c r="H7" s="26" t="s">
        <v>47</v>
      </c>
      <c r="I7" s="26"/>
      <c r="J7" s="26" t="s">
        <v>48</v>
      </c>
      <c r="K7" s="26"/>
      <c r="L7" s="12" t="s">
        <v>50</v>
      </c>
      <c r="M7" s="12"/>
      <c r="N7" s="12" t="s">
        <v>51</v>
      </c>
      <c r="O7" s="12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 customHeight="1">
      <c r="A8" s="7" t="s">
        <v>3</v>
      </c>
      <c r="B8" s="12" t="s">
        <v>12</v>
      </c>
      <c r="C8" s="12" t="s">
        <v>13</v>
      </c>
      <c r="D8" s="12" t="s">
        <v>12</v>
      </c>
      <c r="E8" s="12" t="s">
        <v>13</v>
      </c>
      <c r="F8" s="12" t="s">
        <v>12</v>
      </c>
      <c r="G8" s="12" t="s">
        <v>13</v>
      </c>
      <c r="H8" s="12" t="s">
        <v>12</v>
      </c>
      <c r="I8" s="12" t="s">
        <v>13</v>
      </c>
      <c r="J8" s="12" t="s">
        <v>12</v>
      </c>
      <c r="K8" s="12" t="s">
        <v>13</v>
      </c>
      <c r="L8" s="12" t="s">
        <v>12</v>
      </c>
      <c r="M8" s="12" t="s">
        <v>13</v>
      </c>
      <c r="N8" s="12" t="s">
        <v>12</v>
      </c>
      <c r="O8" s="30" t="s">
        <v>13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 customHeight="1">
      <c r="A9" s="8" t="s">
        <v>4</v>
      </c>
      <c r="B9" s="13" t="str">
        <f>IF(SUM(B10:B26)=0,"-",SUM(B10:B26))</f>
        <v>-</v>
      </c>
      <c r="C9" s="13" t="str">
        <f>IF(SUM(C10:C26)=0,"-",SUM(C10:C26))</f>
        <v>-</v>
      </c>
      <c r="D9" s="13" t="str">
        <f>IF(SUM(D10:D26)=0,"-",SUM(D10:D26))</f>
        <v>-</v>
      </c>
      <c r="E9" s="13" t="str">
        <f>IF(SUM(E10:E26)=0,"-",SUM(E10:E26))</f>
        <v>-</v>
      </c>
      <c r="F9" s="13" t="str">
        <f>IF(SUM(F10:F26)=0,"-",SUM(F10:F26))</f>
        <v>-</v>
      </c>
      <c r="G9" s="13" t="str">
        <f>IF(SUM(G10:G26)=0,"-",SUM(G10:G26))</f>
        <v>-</v>
      </c>
      <c r="H9" s="13" t="str">
        <f>IF(SUM(H10:H26)=0,"-",SUM(H10:H26))</f>
        <v>-</v>
      </c>
      <c r="I9" s="13" t="str">
        <f>IF(SUM(I10:I26)=0,"-",SUM(I10:I26))</f>
        <v>-</v>
      </c>
      <c r="J9" s="13" t="str">
        <f>IF(SUM(J10:J26)=0,"-",SUM(J10:J26))</f>
        <v>-</v>
      </c>
      <c r="K9" s="13" t="str">
        <f>IF(SUM(K10:K26)=0,"-",SUM(K10:K26))</f>
        <v>-</v>
      </c>
      <c r="L9" s="13" t="str">
        <f>IF(SUM(L10:L26)=0,"-",SUM(L10:L26))</f>
        <v>-</v>
      </c>
      <c r="M9" s="13" t="str">
        <f>IF(SUM(M10:M26)=0,"-",SUM(M10:M26))</f>
        <v>-</v>
      </c>
      <c r="N9" s="13" t="str">
        <f>IF(SUM(N10:N26)=0,"-",SUM(N10:N26))</f>
        <v>-</v>
      </c>
      <c r="O9" s="31" t="str">
        <f>IF(SUM(O10:O26)=0,"-",SUM(O10:O26))</f>
        <v>-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 customHeight="1">
      <c r="A10" s="9" t="s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2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 customHeight="1">
      <c r="A11" s="9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 customHeight="1">
      <c r="A12" s="9" t="s">
        <v>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2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 customHeight="1">
      <c r="A13" s="9" t="s">
        <v>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2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 customHeight="1">
      <c r="A14" s="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 customHeight="1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 customHeight="1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 customHeight="1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 customHeight="1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 customHeight="1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 customHeight="1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 customHeight="1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 customHeigh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 customHeight="1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customHeight="1">
      <c r="A27" s="22" t="s">
        <v>37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4.25" customHeight="1">
      <c r="A29" s="3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>
      <c r="A30" s="3" t="s">
        <v>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4.25" customHeight="1">
      <c r="A31" s="3" t="s">
        <v>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.75" customHeight="1">
      <c r="A32" s="3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.75" customHeight="1">
      <c r="A33" s="3" t="s">
        <v>42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3">
    <mergeCell ref="A27:O27"/>
    <mergeCell ref="H7:I7"/>
    <mergeCell ref="J7:K7"/>
    <mergeCell ref="M1:O1"/>
    <mergeCell ref="M2:O2"/>
    <mergeCell ref="L7:M7"/>
    <mergeCell ref="N7:O7"/>
    <mergeCell ref="L6:O6"/>
    <mergeCell ref="B6:C6"/>
    <mergeCell ref="F4:J4"/>
    <mergeCell ref="B7:C7"/>
    <mergeCell ref="D7:E7"/>
    <mergeCell ref="F7:G7"/>
  </mergeCells>
  <dataValidations count="41">
    <dataValidation errorStyle="warning" type="decimal" operator="equal" showInputMessage="1" showErrorMessage="1" error="{2}" sqref="A10">
      <formula1>"='第一季$2_9_0$2402200001'"</formula1>
    </dataValidation>
    <dataValidation errorStyle="warning" type="decimal" operator="equal" showInputMessage="1" showErrorMessage="1" error="{2}" sqref="A11">
      <formula1>"='第二季$2_10_0$2402200002'"</formula1>
    </dataValidation>
    <dataValidation errorStyle="warning" type="decimal" operator="equal" showInputMessage="1" showErrorMessage="1" error="{2}" sqref="A12">
      <formula1>"='第三季$2_11_0$2402200003'"</formula1>
    </dataValidation>
    <dataValidation errorStyle="warning" type="decimal" operator="equal" showInputMessage="1" showErrorMessage="1" error="{2}" sqref="A13">
      <formula1>"='第四季$2_12_0$2402200004'"</formula1>
    </dataValidation>
    <dataValidation errorStyle="warning" type="decimal" operator="equal" showInputMessage="1" showErrorMessage="1" error="{2}" sqref="B7">
      <formula1>"='煮乾品$2_6_1$24006000010404'"</formula1>
    </dataValidation>
    <dataValidation errorStyle="warning" type="decimal" operator="equal" showInputMessage="1" showErrorMessage="1" error="{2}" sqref="B8">
      <formula1>"='食用水產製品生產量值_季__產量依水產製品別.季別分$2_7_1$A224105a003'"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C8">
      <formula1>"='食用水產製品生產量值_季__價值依水產製品別.季別分$2_7_2$A224105a004'"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D7">
      <formula1>"='調味乾製品$2_6_3$240060000105'"</formula1>
    </dataValidation>
    <dataValidation errorStyle="warning" type="decimal" operator="equal" showInputMessage="1" showErrorMessage="1" error="{2}" sqref="D8">
      <formula1>"='食用水產製品生產量值_季__產量依水產製品別.季別分$2_7_3$A224105a003'"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E8">
      <formula1>"='食用水產製品生產量值_季__價值依水產製品別.季別分$2_7_4$A224105a004'"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F2">
      <formula1>"='桃園市$2_1_5$010000068000'"</formula1>
    </dataValidation>
    <dataValidation errorStyle="warning" type="decimal" operator="equal" showInputMessage="1" showErrorMessage="1" error="{2}" sqref="F4">
      <formula1>"='中華民國112年底$2_3_5$2023'"</formula1>
    </dataValidation>
    <dataValidation errorStyle="warning" type="decimal" operator="equal" showInputMessage="1" showErrorMessage="1" error="{2}" sqref="F7">
      <formula1>"='魚翅$2_6_5$240060000106'"</formula1>
    </dataValidation>
    <dataValidation errorStyle="warning" type="decimal" operator="equal" showInputMessage="1" showErrorMessage="1" error="{2}" sqref="F8">
      <formula1>"='食用水產製品生產量值_季__產量依水產製品別.季別分$2_7_5$A224105a003'"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G8">
      <formula1>"='食用水產製品生產量值_季__價值依水產製品別.季別分$2_7_6$A224105a004'"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H7">
      <formula1>"='魚卵$2_6_7$240060000107'"</formula1>
    </dataValidation>
    <dataValidation errorStyle="warning" type="decimal" operator="equal" showInputMessage="1" showErrorMessage="1" error="{2}" sqref="H8">
      <formula1>"='食用水產製品生產量值_季__產量依水產製品別.季別分$2_7_7$A224105a003'"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I8">
      <formula1>"='食用水產製品生產量值_季__價值依水產製品別.季別分$2_7_8$A224105a004'"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J7">
      <formula1>"='魚漿製品$2_6_9$240060000108'"</formula1>
    </dataValidation>
    <dataValidation errorStyle="warning" type="decimal" operator="equal" showInputMessage="1" showErrorMessage="1" error="{2}" sqref="J8">
      <formula1>"='食用水產製品生產量值_季__產量依水產製品別.季別分$2_7_9$A224105a003'"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K8">
      <formula1>"='食用水產製品生產量值_季__價值依水產製品別.季別分$2_7_10$A224105a004'"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L7">
      <formula1>"='魚肝油及魚蝦油$2_6_11$24006000010901'"</formula1>
    </dataValidation>
    <dataValidation errorStyle="warning" type="decimal" operator="equal" showInputMessage="1" showErrorMessage="1" error="{2}" sqref="L8">
      <formula1>"='食用水產製品生產量值_季__產量依水產製品別.季別分$2_7_11$A224105a003'"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M8">
      <formula1>"='食用水產製品生產量值_季__價值依水產製品別.季別分$2_7_12$A224105a004'"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N7">
      <formula1>"='洋菜$2_6_13$24006000010902'"</formula1>
    </dataValidation>
    <dataValidation errorStyle="warning" type="decimal" operator="equal" showInputMessage="1" showErrorMessage="1" error="{2}" sqref="N8">
      <formula1>"='食用水產製品生產量值_季__產量依水產製品別.季別分$2_7_13$A224105a003'"</formula1>
    </dataValidation>
    <dataValidation errorStyle="warning" type="decimal" operator="equal" showInputMessage="1" showErrorMessage="1" sqref="B10:O13">
      <formula1>"='$SmartTag'"</formula1>
    </dataValidation>
    <dataValidation errorStyle="warning" type="decimal" operator="equal" showInputMessage="1" showErrorMessage="1" error="{2}" sqref="O8">
      <formula1>"='食用水產製品生產量值_季__價值依水產製品別.季別分$2_7_14$A224105a004'"</formula1>
    </dataValidation>
    <dataValidation errorStyle="warning" type="decimal" operator="equal" showInputMessage="1" showErrorMessage="1" sqref="B10:O1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