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30990-00-51-2" sheetId="1" r:id="rId1"/>
    <sheet name="30990-00-51-2 (續)" sheetId="2" r:id="rId2"/>
  </sheets>
  <definedNames/>
  <calcPr fullCalcOnLoad="1"/>
</workbook>
</file>

<file path=xl/sharedStrings.xml><?xml version="1.0" encoding="utf-8"?>
<sst xmlns="http://schemas.openxmlformats.org/spreadsheetml/2006/main" count="146" uniqueCount="79">
  <si>
    <t>公開類</t>
  </si>
  <si>
    <t>季（年）報</t>
  </si>
  <si>
    <t>桃園市政府各機關公務統計報表程式概況</t>
  </si>
  <si>
    <t>機關別</t>
  </si>
  <si>
    <t>總計</t>
  </si>
  <si>
    <t>民政局</t>
  </si>
  <si>
    <t>教育局</t>
  </si>
  <si>
    <t>社會局</t>
  </si>
  <si>
    <t>勞動局</t>
  </si>
  <si>
    <t>財政局</t>
  </si>
  <si>
    <t>經濟發展局</t>
  </si>
  <si>
    <t>農業局</t>
  </si>
  <si>
    <t>地政局</t>
  </si>
  <si>
    <t>都市發展局</t>
  </si>
  <si>
    <t>工務局</t>
  </si>
  <si>
    <t>水務局</t>
  </si>
  <si>
    <t>原住民族行政局</t>
  </si>
  <si>
    <t>交通局</t>
  </si>
  <si>
    <t>觀光旅遊局</t>
  </si>
  <si>
    <t>警察局</t>
  </si>
  <si>
    <t>衛生局</t>
  </si>
  <si>
    <t>環境保護局</t>
  </si>
  <si>
    <t>消防局</t>
  </si>
  <si>
    <t>文化局</t>
  </si>
  <si>
    <t>地方稅務局</t>
  </si>
  <si>
    <t>法務局</t>
  </si>
  <si>
    <t>客家事務局</t>
  </si>
  <si>
    <t>青年事務局</t>
  </si>
  <si>
    <t>體育局</t>
  </si>
  <si>
    <t>捷運工程局</t>
  </si>
  <si>
    <t>婦幼發展局</t>
  </si>
  <si>
    <t>新聞處</t>
  </si>
  <si>
    <t>秘書處</t>
  </si>
  <si>
    <t>人事處</t>
  </si>
  <si>
    <t>主計處</t>
  </si>
  <si>
    <t>政風處</t>
  </si>
  <si>
    <t>智慧城鄉發展委員會</t>
  </si>
  <si>
    <t>季報於次月20日前填報；年報於次年2月底前填報</t>
  </si>
  <si>
    <t>公務統計方案報表程式數</t>
  </si>
  <si>
    <t>合計</t>
  </si>
  <si>
    <t>彙報週期</t>
  </si>
  <si>
    <t>月報</t>
  </si>
  <si>
    <t>中華民國113年第一季</t>
  </si>
  <si>
    <t>季報</t>
  </si>
  <si>
    <t>半年報</t>
  </si>
  <si>
    <t>年（度）報</t>
  </si>
  <si>
    <t>學年報</t>
  </si>
  <si>
    <t>編製機關</t>
  </si>
  <si>
    <t>表　　號</t>
  </si>
  <si>
    <t>臨時報</t>
  </si>
  <si>
    <t>桃園市政府主計處</t>
  </si>
  <si>
    <t>30990-00-51-2</t>
  </si>
  <si>
    <t>單位：表數</t>
  </si>
  <si>
    <t>其他（請備註）</t>
  </si>
  <si>
    <t>桃園市政府各機關公務統計報表程式概況（續）</t>
  </si>
  <si>
    <t>填表</t>
  </si>
  <si>
    <t>資料來源：本處公務統計科依據本府各機關公務統計方案及增刪修訂函文統計彙編。</t>
  </si>
  <si>
    <t>填表說明：1.報表程式如有兩種彙報週期，則兩種週期各自列計1表，惟合計時僅列計為1表。</t>
  </si>
  <si>
    <t>　　　　　2.本表應於編製期限內經網際網路線上傳送至桃園市政府公務統計行政管理系統。</t>
  </si>
  <si>
    <t>增刪修訂報表數</t>
  </si>
  <si>
    <t>表數</t>
  </si>
  <si>
    <t>表次</t>
  </si>
  <si>
    <t>審核</t>
  </si>
  <si>
    <t>業務主管人員</t>
  </si>
  <si>
    <t>主辦統計人員</t>
  </si>
  <si>
    <t>機關首長</t>
  </si>
  <si>
    <t>其他</t>
  </si>
  <si>
    <t>增訂</t>
  </si>
  <si>
    <t>刪除</t>
  </si>
  <si>
    <t>修訂</t>
  </si>
  <si>
    <t>備註</t>
  </si>
  <si>
    <t>報表程式中有4表同為半年、年報。
本季刪除之14表中，有12表係因業務移撥至婦幼發展局辦理。</t>
  </si>
  <si>
    <t>報表程式中有3表同為月、年報，有1表同為半年、年報；本季修訂有3表屬上開表式，故表數與表次不同。
本季刪除之1表係因業務移撥至婦幼發展局辦理。</t>
  </si>
  <si>
    <t>報表程式中有1表同為月、年報；本季修訂有1表屬上開表式，故表數與表次不同。</t>
  </si>
  <si>
    <t>報表程式中有2表皆於1月增訂，2月修訂，故表數與表次不同。
本季增訂13表係社會局、婦幼發展局業務移撥辦理。</t>
  </si>
  <si>
    <t xml:space="preserve">報表程式中有1表同為季、年報。 </t>
  </si>
  <si>
    <t>本季增訂13表係因研究發展考核委員會及資訊科技局合併為智慧城鄉發展委員會。</t>
  </si>
  <si>
    <t>單位：表數、表次</t>
  </si>
  <si>
    <t>製表日期:113年4月8日</t>
  </si>
</sst>
</file>

<file path=xl/styles.xml><?xml version="1.0" encoding="utf-8"?>
<styleSheet xmlns="http://schemas.openxmlformats.org/spreadsheetml/2006/main">
  <numFmts count="1">
    <numFmt numFmtId="197" formatCode="_-* #,##0_-;\-* #,##0_-;_-* &quot;-&quot;_-;_-@_-"/>
  </numFmts>
  <fonts count="15">
    <font>
      <sz val="11"/>
      <color theme="1"/>
      <name val="Calibri"/>
      <family val="2"/>
      <scheme val="minor"/>
    </font>
    <font>
      <sz val="10"/>
      <name val="Arial"/>
      <family val="2"/>
    </font>
    <font>
      <sz val="18"/>
      <color rgb="FF000000"/>
      <name val="標楷體"/>
      <family val="2"/>
    </font>
    <font>
      <sz val="24"/>
      <color rgb="FF000000"/>
      <name val="標楷體"/>
      <family val="2"/>
    </font>
    <font>
      <sz val="16"/>
      <color rgb="FF000000"/>
      <name val="標楷體"/>
      <family val="2"/>
    </font>
    <font>
      <sz val="15"/>
      <color rgb="FF000000"/>
      <name val="標楷體"/>
      <family val="2"/>
    </font>
    <font>
      <sz val="12"/>
      <color rgb="FF000000"/>
      <name val="標楷體"/>
      <family val="2"/>
    </font>
    <font>
      <sz val="14"/>
      <color rgb="FF000000"/>
      <name val="標楷體"/>
      <family val="2"/>
    </font>
    <font>
      <sz val="18"/>
      <color rgb="FF000000"/>
      <name val="Times New Roman"/>
      <family val="2"/>
    </font>
    <font>
      <sz val="17"/>
      <color rgb="FF000000"/>
      <name val="標楷體"/>
      <family val="2"/>
    </font>
    <font>
      <sz val="26"/>
      <color rgb="FF000000"/>
      <name val="標楷體"/>
      <family val="2"/>
    </font>
    <font>
      <sz val="19"/>
      <color rgb="FF000000"/>
      <name val="標楷體"/>
      <family val="2"/>
    </font>
    <font>
      <sz val="10"/>
      <color rgb="FF000000"/>
      <name val="標楷體"/>
      <family val="2"/>
    </font>
    <font>
      <b/>
      <sz val="18"/>
      <color rgb="FF000000"/>
      <name val="標楷體"/>
      <family val="2"/>
    </font>
    <font>
      <sz val="11"/>
      <color rgb="FF000000"/>
      <name val="標楷體"/>
      <family val="2"/>
    </font>
  </fonts>
  <fills count="2">
    <fill>
      <patternFill/>
    </fill>
    <fill>
      <patternFill patternType="gray125"/>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3">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wrapText="1"/>
    </xf>
    <xf numFmtId="0" fontId="3" fillId="0" borderId="2" xfId="0" applyFont="1" applyBorder="1" applyAlignment="1">
      <alignment horizontal="center" vertical="center"/>
    </xf>
    <xf numFmtId="0" fontId="4" fillId="0" borderId="0" xfId="0" applyFont="1" applyAlignment="1">
      <alignment horizontal="center" vertical="center"/>
    </xf>
    <xf numFmtId="0" fontId="2" fillId="0" borderId="3" xfId="0" applyFont="1" applyBorder="1" applyAlignment="1">
      <alignment vertical="center"/>
    </xf>
    <xf numFmtId="0" fontId="2"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6" fillId="0" borderId="2" xfId="0" applyFont="1" applyBorder="1" applyAlignment="1">
      <alignment vertical="center"/>
    </xf>
    <xf numFmtId="0" fontId="6" fillId="0" borderId="0" xfId="0" applyFont="1" applyAlignment="1">
      <alignment vertical="center"/>
    </xf>
    <xf numFmtId="0" fontId="6" fillId="0" borderId="8" xfId="0" applyFont="1" applyBorder="1" applyAlignment="1">
      <alignment vertical="center"/>
    </xf>
    <xf numFmtId="0" fontId="4" fillId="0" borderId="9" xfId="0" applyFont="1" applyBorder="1" applyAlignment="1">
      <alignment vertical="center"/>
    </xf>
    <xf numFmtId="0" fontId="2" fillId="0" borderId="1" xfId="0" applyFont="1" applyBorder="1" applyAlignment="1">
      <alignment horizontal="center" vertical="center"/>
    </xf>
    <xf numFmtId="197" fontId="7" fillId="0" borderId="10" xfId="0" applyNumberFormat="1" applyFont="1" applyBorder="1" applyAlignment="1">
      <alignment horizontal="right" vertical="center"/>
    </xf>
    <xf numFmtId="197" fontId="7" fillId="0" borderId="8" xfId="0" applyNumberFormat="1" applyFont="1" applyBorder="1" applyAlignment="1">
      <alignment horizontal="right" vertical="center"/>
    </xf>
    <xf numFmtId="197" fontId="7" fillId="0" borderId="9" xfId="0" applyNumberFormat="1" applyFont="1" applyBorder="1" applyAlignment="1">
      <alignment horizontal="right" vertical="center"/>
    </xf>
    <xf numFmtId="0" fontId="6" fillId="0" borderId="3" xfId="0" applyFont="1" applyBorder="1" applyAlignment="1">
      <alignment horizontal="right" vertical="center"/>
    </xf>
    <xf numFmtId="197" fontId="7" fillId="0" borderId="2" xfId="0" applyNumberFormat="1" applyFont="1" applyBorder="1" applyAlignment="1">
      <alignment horizontal="right" vertical="center"/>
    </xf>
    <xf numFmtId="197" fontId="7" fillId="0" borderId="0" xfId="0" applyNumberFormat="1" applyFont="1" applyAlignment="1">
      <alignment horizontal="right" vertical="center"/>
    </xf>
    <xf numFmtId="197" fontId="7" fillId="0" borderId="3" xfId="0" applyNumberFormat="1" applyFont="1" applyBorder="1" applyAlignment="1">
      <alignment horizontal="right" vertical="center"/>
    </xf>
    <xf numFmtId="49" fontId="2" fillId="0" borderId="3" xfId="0" applyNumberFormat="1" applyFont="1" applyBorder="1" applyAlignment="1">
      <alignment horizontal="center" vertical="center"/>
    </xf>
    <xf numFmtId="0" fontId="8" fillId="0" borderId="1" xfId="0" applyFont="1" applyBorder="1" applyAlignment="1">
      <alignment horizontal="center" vertical="center" wrapText="1"/>
    </xf>
    <xf numFmtId="0" fontId="6" fillId="0" borderId="6" xfId="0" applyFont="1" applyBorder="1" applyAlignment="1">
      <alignment vertical="center"/>
    </xf>
    <xf numFmtId="0" fontId="6" fillId="0" borderId="7" xfId="0" applyFont="1" applyBorder="1" applyAlignment="1">
      <alignment horizontal="right" vertical="center"/>
    </xf>
    <xf numFmtId="0" fontId="2" fillId="0" borderId="3" xfId="0" applyFont="1" applyBorder="1" applyAlignment="1">
      <alignment horizontal="right" vertical="center"/>
    </xf>
    <xf numFmtId="0" fontId="9" fillId="0" borderId="1" xfId="0" applyFont="1" applyBorder="1" applyAlignment="1">
      <alignment horizontal="center" vertical="center" wrapText="1"/>
    </xf>
    <xf numFmtId="0" fontId="10" fillId="0" borderId="2" xfId="0" applyFont="1" applyBorder="1" applyAlignment="1">
      <alignment horizontal="center" vertical="center"/>
    </xf>
    <xf numFmtId="0" fontId="11" fillId="0" borderId="0" xfId="0" applyFont="1" applyAlignment="1">
      <alignment horizontal="center" vertical="center"/>
    </xf>
    <xf numFmtId="0" fontId="11" fillId="0" borderId="3" xfId="0" applyFont="1" applyBorder="1" applyAlignment="1">
      <alignment vertical="center"/>
    </xf>
    <xf numFmtId="0" fontId="11" fillId="0" borderId="4" xfId="0" applyFont="1" applyBorder="1" applyAlignment="1">
      <alignment horizontal="center" vertical="center"/>
    </xf>
    <xf numFmtId="0" fontId="11" fillId="0" borderId="2" xfId="0" applyFont="1" applyBorder="1" applyAlignment="1">
      <alignment vertical="center"/>
    </xf>
    <xf numFmtId="0" fontId="11" fillId="0" borderId="0" xfId="0" applyFont="1" applyAlignment="1">
      <alignment vertical="center"/>
    </xf>
    <xf numFmtId="0" fontId="4" fillId="0" borderId="0" xfId="0" applyFont="1" applyAlignment="1">
      <alignment horizontal="left" vertical="center"/>
    </xf>
    <xf numFmtId="0" fontId="2" fillId="0" borderId="9" xfId="0" applyFont="1" applyBorder="1" applyAlignment="1">
      <alignment vertical="center"/>
    </xf>
    <xf numFmtId="0" fontId="11" fillId="0" borderId="1" xfId="0" applyFont="1" applyBorder="1" applyAlignment="1">
      <alignment horizontal="center" vertical="center"/>
    </xf>
    <xf numFmtId="0" fontId="6" fillId="0" borderId="3" xfId="0" applyFont="1" applyBorder="1" applyAlignment="1">
      <alignment vertical="center"/>
    </xf>
    <xf numFmtId="49" fontId="11" fillId="0" borderId="3" xfId="0" applyNumberFormat="1" applyFont="1" applyBorder="1" applyAlignment="1">
      <alignment horizontal="center" vertical="center"/>
    </xf>
    <xf numFmtId="0" fontId="6" fillId="0" borderId="0" xfId="0" applyFont="1" applyAlignment="1">
      <alignment horizontal="center" vertical="center"/>
    </xf>
    <xf numFmtId="0" fontId="6" fillId="0" borderId="3" xfId="0" applyFont="1" applyBorder="1" applyAlignment="1">
      <alignment horizontal="center" vertical="center"/>
    </xf>
    <xf numFmtId="197" fontId="7" fillId="0" borderId="5" xfId="0" applyNumberFormat="1" applyFont="1" applyBorder="1" applyAlignment="1">
      <alignment horizontal="right" vertical="center"/>
    </xf>
    <xf numFmtId="197" fontId="7" fillId="0" borderId="6" xfId="0" applyNumberFormat="1" applyFont="1" applyBorder="1" applyAlignment="1">
      <alignment horizontal="right" vertical="center"/>
    </xf>
    <xf numFmtId="197" fontId="7" fillId="0" borderId="7" xfId="0" applyNumberFormat="1" applyFont="1" applyBorder="1" applyAlignment="1">
      <alignment horizontal="right" vertical="center"/>
    </xf>
    <xf numFmtId="0" fontId="9" fillId="0" borderId="1" xfId="0" applyFont="1" applyBorder="1" applyAlignment="1">
      <alignment horizontal="center" vertical="center"/>
    </xf>
    <xf numFmtId="0" fontId="11" fillId="0" borderId="3" xfId="0" applyFont="1" applyBorder="1" applyAlignment="1">
      <alignment horizontal="right" vertical="center"/>
    </xf>
    <xf numFmtId="0" fontId="12" fillId="0" borderId="2" xfId="0" applyFont="1" applyBorder="1" applyAlignment="1">
      <alignment vertical="center" wrapText="1"/>
    </xf>
    <xf numFmtId="0" fontId="12" fillId="0" borderId="0" xfId="0" applyFont="1" applyAlignment="1">
      <alignment vertical="center"/>
    </xf>
    <xf numFmtId="0" fontId="12" fillId="0" borderId="0" xfId="0" applyFont="1" applyAlignment="1">
      <alignment vertical="center" wrapText="1"/>
    </xf>
    <xf numFmtId="0" fontId="12" fillId="0" borderId="3" xfId="0" applyFont="1" applyBorder="1" applyAlignment="1">
      <alignment vertical="center" wrapText="1"/>
    </xf>
    <xf numFmtId="0" fontId="11" fillId="0" borderId="2" xfId="0" applyFont="1" applyBorder="1" applyAlignment="1">
      <alignment horizontal="right" vertical="center"/>
    </xf>
    <xf numFmtId="0" fontId="13" fillId="0" borderId="0" xfId="0" applyFont="1" applyAlignment="1">
      <alignment horizontal="center" vertical="center"/>
    </xf>
    <xf numFmtId="0" fontId="14" fillId="0" borderId="0" xfId="0" applyFont="1" applyAlignment="1">
      <alignment vertical="center"/>
    </xf>
    <xf numFmtId="0" fontId="7" fillId="0" borderId="0" xfId="0" applyFont="1" applyAlignment="1">
      <alignmen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E200"/>
  <sheetViews>
    <sheetView tabSelected="1" workbookViewId="0" topLeftCell="A1">
      <pane xSplit="1" ySplit="5" topLeftCell="B6" activePane="bottomRight" state="frozen"/>
      <selection pane="topLeft" activeCell="B6" sqref="B6:I6"/>
    </sheetView>
  </sheetViews>
  <sheetFormatPr defaultColWidth="9.28125" defaultRowHeight="15"/>
  <cols>
    <col min="1" max="1" width="28.140625" style="0" customWidth="1"/>
    <col min="2" max="8" width="24.140625" style="0" customWidth="1"/>
    <col min="9" max="9" width="27.140625" style="0" customWidth="1"/>
  </cols>
  <sheetData>
    <row r="1" spans="1:31" ht="25.5" customHeight="1">
      <c r="A1" s="1" t="s">
        <v>0</v>
      </c>
      <c r="B1" s="11"/>
      <c r="C1" s="10"/>
      <c r="D1" s="10"/>
      <c r="E1" s="10"/>
      <c r="F1" s="10"/>
      <c r="G1" s="23"/>
      <c r="H1" s="13" t="s">
        <v>47</v>
      </c>
      <c r="I1" s="13" t="s">
        <v>50</v>
      </c>
      <c r="J1" s="11"/>
      <c r="K1" s="10"/>
      <c r="L1" s="10"/>
      <c r="M1" s="10"/>
      <c r="N1" s="10"/>
      <c r="O1" s="10"/>
      <c r="P1" s="10"/>
      <c r="Q1" s="10"/>
      <c r="R1" s="10"/>
      <c r="S1" s="10"/>
      <c r="T1" s="10"/>
      <c r="U1" s="10"/>
      <c r="V1" s="10"/>
      <c r="W1" s="10"/>
      <c r="X1" s="10"/>
      <c r="Y1" s="10"/>
      <c r="Z1" s="10"/>
      <c r="AA1" s="10"/>
      <c r="AB1" s="10"/>
      <c r="AC1" s="10"/>
      <c r="AD1" s="10"/>
      <c r="AE1" s="10"/>
    </row>
    <row r="2" spans="1:31" ht="27.2" customHeight="1">
      <c r="A2" s="1" t="s">
        <v>1</v>
      </c>
      <c r="B2" s="12" t="s">
        <v>37</v>
      </c>
      <c r="C2" s="17"/>
      <c r="D2" s="17"/>
      <c r="E2" s="17"/>
      <c r="F2" s="17"/>
      <c r="G2" s="24"/>
      <c r="H2" s="13" t="s">
        <v>48</v>
      </c>
      <c r="I2" s="13" t="s">
        <v>51</v>
      </c>
      <c r="J2" s="11"/>
      <c r="K2" s="10"/>
      <c r="L2" s="10"/>
      <c r="M2" s="10"/>
      <c r="N2" s="10"/>
      <c r="O2" s="10"/>
      <c r="P2" s="10"/>
      <c r="Q2" s="10"/>
      <c r="R2" s="10"/>
      <c r="S2" s="10"/>
      <c r="T2" s="10"/>
      <c r="U2" s="10"/>
      <c r="V2" s="10"/>
      <c r="W2" s="10"/>
      <c r="X2" s="10"/>
      <c r="Y2" s="10"/>
      <c r="Z2" s="10"/>
      <c r="AA2" s="10"/>
      <c r="AB2" s="10"/>
      <c r="AC2" s="10"/>
      <c r="AD2" s="10"/>
      <c r="AE2" s="10"/>
    </row>
    <row r="3" spans="1:31" ht="39.6" customHeight="1">
      <c r="A3" s="2" t="s">
        <v>2</v>
      </c>
      <c r="B3" s="2"/>
      <c r="C3" s="2"/>
      <c r="D3" s="2"/>
      <c r="E3" s="2"/>
      <c r="F3" s="2"/>
      <c r="G3" s="2"/>
      <c r="H3" s="2"/>
      <c r="I3" s="2"/>
      <c r="J3" s="10"/>
      <c r="K3" s="10"/>
      <c r="L3" s="10"/>
      <c r="M3" s="10"/>
      <c r="N3" s="10"/>
      <c r="O3" s="10"/>
      <c r="P3" s="10"/>
      <c r="Q3" s="10"/>
      <c r="R3" s="10"/>
      <c r="S3" s="10"/>
      <c r="T3" s="10"/>
      <c r="U3" s="10"/>
      <c r="V3" s="10"/>
      <c r="W3" s="10"/>
      <c r="X3" s="10"/>
      <c r="Y3" s="10"/>
      <c r="Z3" s="10"/>
      <c r="AA3" s="10"/>
      <c r="AB3" s="10"/>
      <c r="AC3" s="10"/>
      <c r="AD3" s="10"/>
      <c r="AE3" s="10"/>
    </row>
    <row r="4" spans="1:31" ht="28.15" customHeight="1">
      <c r="A4" s="3"/>
      <c r="B4" s="3"/>
      <c r="C4" s="3"/>
      <c r="D4" s="3"/>
      <c r="E4" s="3"/>
      <c r="F4" s="3"/>
      <c r="G4" s="3"/>
      <c r="H4" s="3"/>
      <c r="I4" s="3"/>
      <c r="J4" s="10"/>
      <c r="K4" s="10"/>
      <c r="L4" s="10"/>
      <c r="M4" s="10"/>
      <c r="N4" s="10"/>
      <c r="O4" s="10"/>
      <c r="P4" s="10"/>
      <c r="Q4" s="10"/>
      <c r="R4" s="10"/>
      <c r="S4" s="10"/>
      <c r="T4" s="10"/>
      <c r="U4" s="10"/>
      <c r="V4" s="10"/>
      <c r="W4" s="10"/>
      <c r="X4" s="10"/>
      <c r="Y4" s="10"/>
      <c r="Z4" s="10"/>
      <c r="AA4" s="10"/>
      <c r="AB4" s="10"/>
      <c r="AC4" s="10"/>
      <c r="AD4" s="10"/>
      <c r="AE4" s="10"/>
    </row>
    <row r="5" spans="1:31" ht="33.4" customHeight="1">
      <c r="A5" s="4"/>
      <c r="B5" s="4"/>
      <c r="C5" s="4"/>
      <c r="D5" s="21" t="s">
        <v>42</v>
      </c>
      <c r="E5" s="21"/>
      <c r="F5" s="21"/>
      <c r="G5" s="4"/>
      <c r="H5" s="4"/>
      <c r="I5" s="25" t="s">
        <v>52</v>
      </c>
      <c r="J5" s="10"/>
      <c r="K5" s="10"/>
      <c r="L5" s="10"/>
      <c r="M5" s="10"/>
      <c r="N5" s="10"/>
      <c r="O5" s="10"/>
      <c r="P5" s="10"/>
      <c r="Q5" s="10"/>
      <c r="R5" s="10"/>
      <c r="S5" s="10"/>
      <c r="T5" s="10"/>
      <c r="U5" s="10"/>
      <c r="V5" s="10"/>
      <c r="W5" s="10"/>
      <c r="X5" s="10"/>
      <c r="Y5" s="10"/>
      <c r="Z5" s="10"/>
      <c r="AA5" s="10"/>
      <c r="AB5" s="10"/>
      <c r="AC5" s="10"/>
      <c r="AD5" s="10"/>
      <c r="AE5" s="10"/>
    </row>
    <row r="6" spans="1:31" ht="26.45" customHeight="1">
      <c r="A6" s="5" t="s">
        <v>3</v>
      </c>
      <c r="B6" s="13" t="s">
        <v>38</v>
      </c>
      <c r="C6" s="13"/>
      <c r="D6" s="13"/>
      <c r="E6" s="13"/>
      <c r="F6" s="13"/>
      <c r="G6" s="13"/>
      <c r="H6" s="13"/>
      <c r="I6" s="13"/>
      <c r="J6" s="11"/>
      <c r="K6" s="10"/>
      <c r="L6" s="10"/>
      <c r="M6" s="10"/>
      <c r="N6" s="10"/>
      <c r="O6" s="10"/>
      <c r="P6" s="10"/>
      <c r="Q6" s="10"/>
      <c r="R6" s="10"/>
      <c r="S6" s="10"/>
      <c r="T6" s="10"/>
      <c r="U6" s="10"/>
      <c r="V6" s="10"/>
      <c r="W6" s="10"/>
      <c r="X6" s="10"/>
      <c r="Y6" s="10"/>
      <c r="Z6" s="10"/>
      <c r="AA6" s="10"/>
      <c r="AB6" s="10"/>
      <c r="AC6" s="10"/>
      <c r="AD6" s="10"/>
      <c r="AE6" s="10"/>
    </row>
    <row r="7" spans="1:31" ht="26.45" customHeight="1">
      <c r="A7" s="5"/>
      <c r="B7" s="1" t="s">
        <v>39</v>
      </c>
      <c r="C7" s="1" t="s">
        <v>40</v>
      </c>
      <c r="D7" s="22"/>
      <c r="E7" s="22"/>
      <c r="F7" s="22"/>
      <c r="G7" s="22"/>
      <c r="H7" s="1"/>
      <c r="I7" s="1"/>
      <c r="J7" s="11"/>
      <c r="K7" s="10"/>
      <c r="L7" s="10"/>
      <c r="M7" s="10"/>
      <c r="N7" s="10"/>
      <c r="O7" s="10"/>
      <c r="P7" s="10"/>
      <c r="Q7" s="10"/>
      <c r="R7" s="10"/>
      <c r="S7" s="10"/>
      <c r="T7" s="10"/>
      <c r="U7" s="10"/>
      <c r="V7" s="10"/>
      <c r="W7" s="10"/>
      <c r="X7" s="10"/>
      <c r="Y7" s="10"/>
      <c r="Z7" s="10"/>
      <c r="AA7" s="10"/>
      <c r="AB7" s="10"/>
      <c r="AC7" s="10"/>
      <c r="AD7" s="10"/>
      <c r="AE7" s="10"/>
    </row>
    <row r="8" spans="1:31" ht="43.9" customHeight="1">
      <c r="A8" s="5"/>
      <c r="B8" s="1"/>
      <c r="C8" s="1" t="s">
        <v>41</v>
      </c>
      <c r="D8" s="1" t="s">
        <v>43</v>
      </c>
      <c r="E8" s="1" t="s">
        <v>44</v>
      </c>
      <c r="F8" s="1" t="s">
        <v>45</v>
      </c>
      <c r="G8" s="1" t="s">
        <v>46</v>
      </c>
      <c r="H8" s="1" t="s">
        <v>49</v>
      </c>
      <c r="I8" s="1" t="s">
        <v>53</v>
      </c>
      <c r="J8" s="11"/>
      <c r="K8" s="10"/>
      <c r="L8" s="10"/>
      <c r="M8" s="10"/>
      <c r="N8" s="10"/>
      <c r="O8" s="10"/>
      <c r="P8" s="10"/>
      <c r="Q8" s="10"/>
      <c r="R8" s="10"/>
      <c r="S8" s="10"/>
      <c r="T8" s="10"/>
      <c r="U8" s="10"/>
      <c r="V8" s="10"/>
      <c r="W8" s="10"/>
      <c r="X8" s="10"/>
      <c r="Y8" s="10"/>
      <c r="Z8" s="10"/>
      <c r="AA8" s="10"/>
      <c r="AB8" s="10"/>
      <c r="AC8" s="10"/>
      <c r="AD8" s="10"/>
      <c r="AE8" s="10"/>
    </row>
    <row r="9" spans="1:31" ht="24" customHeight="1">
      <c r="A9" s="6" t="s">
        <v>4</v>
      </c>
      <c r="B9" s="14">
        <f>SUM(B10:B41)</f>
        <v>720</v>
      </c>
      <c r="C9" s="18">
        <f>SUM(C10:C41)</f>
        <v>120</v>
      </c>
      <c r="D9" s="18">
        <f>SUM(D10:D41)</f>
        <v>68</v>
      </c>
      <c r="E9" s="18">
        <f>SUM(E10:E41)</f>
        <v>97</v>
      </c>
      <c r="F9" s="18">
        <f>SUM(F10:F41)</f>
        <v>404</v>
      </c>
      <c r="G9" s="18">
        <f>SUM(G10:G41)</f>
        <v>24</v>
      </c>
      <c r="H9" s="18">
        <f>SUM(H10:H41)</f>
        <v>17</v>
      </c>
      <c r="I9" s="18">
        <f>SUM(I10:I41)</f>
        <v>0</v>
      </c>
      <c r="J9" s="10"/>
      <c r="K9" s="10"/>
      <c r="L9" s="10"/>
      <c r="M9" s="10"/>
      <c r="N9" s="10"/>
      <c r="O9" s="10"/>
      <c r="P9" s="10"/>
      <c r="Q9" s="10"/>
      <c r="R9" s="10"/>
      <c r="S9" s="10"/>
      <c r="T9" s="10"/>
      <c r="U9" s="10"/>
      <c r="V9" s="10"/>
      <c r="W9" s="10"/>
      <c r="X9" s="10"/>
      <c r="Y9" s="10"/>
      <c r="Z9" s="10"/>
      <c r="AA9" s="10"/>
      <c r="AB9" s="10"/>
      <c r="AC9" s="10"/>
      <c r="AD9" s="10"/>
      <c r="AE9" s="10"/>
    </row>
    <row r="10" spans="1:31" ht="24" customHeight="1">
      <c r="A10" s="7" t="s">
        <v>5</v>
      </c>
      <c r="B10" s="15">
        <f>SUM(C10:I10)</f>
        <v>65</v>
      </c>
      <c r="C10" s="19">
        <v>12</v>
      </c>
      <c r="D10" s="19">
        <v>2</v>
      </c>
      <c r="E10" s="19">
        <v>0</v>
      </c>
      <c r="F10" s="19">
        <v>48</v>
      </c>
      <c r="G10" s="19">
        <v>0</v>
      </c>
      <c r="H10" s="19">
        <v>3</v>
      </c>
      <c r="I10" s="19">
        <v>0</v>
      </c>
      <c r="J10" s="10"/>
      <c r="K10" s="10"/>
      <c r="L10" s="10"/>
      <c r="M10" s="10"/>
      <c r="N10" s="10"/>
      <c r="O10" s="10"/>
      <c r="P10" s="10"/>
      <c r="Q10" s="10"/>
      <c r="R10" s="10"/>
      <c r="S10" s="10"/>
      <c r="T10" s="10"/>
      <c r="U10" s="10"/>
      <c r="V10" s="10"/>
      <c r="W10" s="10"/>
      <c r="X10" s="10"/>
      <c r="Y10" s="10"/>
      <c r="Z10" s="10"/>
      <c r="AA10" s="10"/>
      <c r="AB10" s="10"/>
      <c r="AC10" s="10"/>
      <c r="AD10" s="10"/>
      <c r="AE10" s="10"/>
    </row>
    <row r="11" spans="1:31" ht="24" customHeight="1">
      <c r="A11" s="7" t="s">
        <v>6</v>
      </c>
      <c r="B11" s="15">
        <f>SUM(C11:I11)</f>
        <v>30</v>
      </c>
      <c r="C11" s="19">
        <v>0</v>
      </c>
      <c r="D11" s="19">
        <v>0</v>
      </c>
      <c r="E11" s="19">
        <v>0</v>
      </c>
      <c r="F11" s="19">
        <v>6</v>
      </c>
      <c r="G11" s="19">
        <v>24</v>
      </c>
      <c r="H11" s="19">
        <v>0</v>
      </c>
      <c r="I11" s="19">
        <v>0</v>
      </c>
      <c r="J11" s="10"/>
      <c r="K11" s="10"/>
      <c r="L11" s="10"/>
      <c r="M11" s="10"/>
      <c r="N11" s="10"/>
      <c r="O11" s="10"/>
      <c r="P11" s="10"/>
      <c r="Q11" s="10"/>
      <c r="R11" s="10"/>
      <c r="S11" s="10"/>
      <c r="T11" s="10"/>
      <c r="U11" s="10"/>
      <c r="V11" s="10"/>
      <c r="W11" s="10"/>
      <c r="X11" s="10"/>
      <c r="Y11" s="10"/>
      <c r="Z11" s="10"/>
      <c r="AA11" s="10"/>
      <c r="AB11" s="10"/>
      <c r="AC11" s="10"/>
      <c r="AD11" s="10"/>
      <c r="AE11" s="10"/>
    </row>
    <row r="12" spans="1:31" ht="24" customHeight="1">
      <c r="A12" s="7" t="s">
        <v>7</v>
      </c>
      <c r="B12" s="15">
        <f>SUM(C12:I12)-4</f>
        <v>88</v>
      </c>
      <c r="C12" s="19">
        <v>3</v>
      </c>
      <c r="D12" s="19">
        <v>28</v>
      </c>
      <c r="E12" s="19">
        <v>44</v>
      </c>
      <c r="F12" s="19">
        <v>16</v>
      </c>
      <c r="G12" s="19">
        <v>0</v>
      </c>
      <c r="H12" s="19">
        <v>1</v>
      </c>
      <c r="I12" s="19">
        <v>0</v>
      </c>
      <c r="J12" s="10"/>
      <c r="K12" s="10"/>
      <c r="L12" s="10"/>
      <c r="M12" s="10"/>
      <c r="N12" s="10"/>
      <c r="O12" s="10"/>
      <c r="P12" s="10"/>
      <c r="Q12" s="10"/>
      <c r="R12" s="10"/>
      <c r="S12" s="10"/>
      <c r="T12" s="10"/>
      <c r="U12" s="10"/>
      <c r="V12" s="10"/>
      <c r="W12" s="10"/>
      <c r="X12" s="10"/>
      <c r="Y12" s="10"/>
      <c r="Z12" s="10"/>
      <c r="AA12" s="10"/>
      <c r="AB12" s="10"/>
      <c r="AC12" s="10"/>
      <c r="AD12" s="10"/>
      <c r="AE12" s="10"/>
    </row>
    <row r="13" spans="1:31" ht="24" customHeight="1">
      <c r="A13" s="7" t="s">
        <v>8</v>
      </c>
      <c r="B13" s="15">
        <f>SUM(C13:I13)</f>
        <v>16</v>
      </c>
      <c r="C13" s="19">
        <v>2</v>
      </c>
      <c r="D13" s="19">
        <v>2</v>
      </c>
      <c r="E13" s="19">
        <v>1</v>
      </c>
      <c r="F13" s="19">
        <v>11</v>
      </c>
      <c r="G13" s="19">
        <v>0</v>
      </c>
      <c r="H13" s="19">
        <v>0</v>
      </c>
      <c r="I13" s="19">
        <v>0</v>
      </c>
      <c r="J13" s="10"/>
      <c r="K13" s="10"/>
      <c r="L13" s="10"/>
      <c r="M13" s="10"/>
      <c r="N13" s="10"/>
      <c r="O13" s="10"/>
      <c r="P13" s="10"/>
      <c r="Q13" s="10"/>
      <c r="R13" s="10"/>
      <c r="S13" s="10"/>
      <c r="T13" s="10"/>
      <c r="U13" s="10"/>
      <c r="V13" s="10"/>
      <c r="W13" s="10"/>
      <c r="X13" s="10"/>
      <c r="Y13" s="10"/>
      <c r="Z13" s="10"/>
      <c r="AA13" s="10"/>
      <c r="AB13" s="10"/>
      <c r="AC13" s="10"/>
      <c r="AD13" s="10"/>
      <c r="AE13" s="10"/>
    </row>
    <row r="14" spans="1:31" ht="24" customHeight="1">
      <c r="A14" s="7" t="s">
        <v>9</v>
      </c>
      <c r="B14" s="15">
        <f>SUM(C14:I14)</f>
        <v>18</v>
      </c>
      <c r="C14" s="19">
        <v>3</v>
      </c>
      <c r="D14" s="19">
        <v>2</v>
      </c>
      <c r="E14" s="19">
        <v>0</v>
      </c>
      <c r="F14" s="19">
        <v>13</v>
      </c>
      <c r="G14" s="19">
        <v>0</v>
      </c>
      <c r="H14" s="19">
        <v>0</v>
      </c>
      <c r="I14" s="19">
        <v>0</v>
      </c>
      <c r="J14" s="10"/>
      <c r="K14" s="10"/>
      <c r="L14" s="10"/>
      <c r="M14" s="10"/>
      <c r="N14" s="10"/>
      <c r="O14" s="10"/>
      <c r="P14" s="10"/>
      <c r="Q14" s="10"/>
      <c r="R14" s="10"/>
      <c r="S14" s="10"/>
      <c r="T14" s="10"/>
      <c r="U14" s="10"/>
      <c r="V14" s="10"/>
      <c r="W14" s="10"/>
      <c r="X14" s="10"/>
      <c r="Y14" s="10"/>
      <c r="Z14" s="10"/>
      <c r="AA14" s="10"/>
      <c r="AB14" s="10"/>
      <c r="AC14" s="10"/>
      <c r="AD14" s="10"/>
      <c r="AE14" s="10"/>
    </row>
    <row r="15" spans="1:31" ht="24" customHeight="1">
      <c r="A15" s="7" t="s">
        <v>10</v>
      </c>
      <c r="B15" s="15">
        <f>SUM(C15:I15)</f>
        <v>9</v>
      </c>
      <c r="C15" s="19">
        <v>3</v>
      </c>
      <c r="D15" s="19">
        <v>0</v>
      </c>
      <c r="E15" s="19">
        <v>3</v>
      </c>
      <c r="F15" s="19">
        <v>3</v>
      </c>
      <c r="G15" s="19">
        <v>0</v>
      </c>
      <c r="H15" s="19">
        <v>0</v>
      </c>
      <c r="I15" s="19">
        <v>0</v>
      </c>
      <c r="J15" s="10"/>
      <c r="K15" s="10"/>
      <c r="L15" s="10"/>
      <c r="M15" s="10"/>
      <c r="N15" s="10"/>
      <c r="O15" s="10"/>
      <c r="P15" s="10"/>
      <c r="Q15" s="10"/>
      <c r="R15" s="10"/>
      <c r="S15" s="10"/>
      <c r="T15" s="10"/>
      <c r="U15" s="10"/>
      <c r="V15" s="10"/>
      <c r="W15" s="10"/>
      <c r="X15" s="10"/>
      <c r="Y15" s="10"/>
      <c r="Z15" s="10"/>
      <c r="AA15" s="10"/>
      <c r="AB15" s="10"/>
      <c r="AC15" s="10"/>
      <c r="AD15" s="10"/>
      <c r="AE15" s="10"/>
    </row>
    <row r="16" spans="1:31" ht="24" customHeight="1">
      <c r="A16" s="7" t="s">
        <v>11</v>
      </c>
      <c r="B16" s="15">
        <f>SUM(C16:I16)</f>
        <v>39</v>
      </c>
      <c r="C16" s="19">
        <v>0</v>
      </c>
      <c r="D16" s="19">
        <v>3</v>
      </c>
      <c r="E16" s="19">
        <v>0</v>
      </c>
      <c r="F16" s="19">
        <v>35</v>
      </c>
      <c r="G16" s="19">
        <v>0</v>
      </c>
      <c r="H16" s="19">
        <v>1</v>
      </c>
      <c r="I16" s="19">
        <v>0</v>
      </c>
      <c r="J16" s="10"/>
      <c r="K16" s="10"/>
      <c r="L16" s="10"/>
      <c r="M16" s="10"/>
      <c r="N16" s="10"/>
      <c r="O16" s="10"/>
      <c r="P16" s="10"/>
      <c r="Q16" s="10"/>
      <c r="R16" s="10"/>
      <c r="S16" s="10"/>
      <c r="T16" s="10"/>
      <c r="U16" s="10"/>
      <c r="V16" s="10"/>
      <c r="W16" s="10"/>
      <c r="X16" s="10"/>
      <c r="Y16" s="10"/>
      <c r="Z16" s="10"/>
      <c r="AA16" s="10"/>
      <c r="AB16" s="10"/>
      <c r="AC16" s="10"/>
      <c r="AD16" s="10"/>
      <c r="AE16" s="10"/>
    </row>
    <row r="17" spans="1:31" ht="24" customHeight="1">
      <c r="A17" s="7" t="s">
        <v>12</v>
      </c>
      <c r="B17" s="15">
        <f>SUM(C17:I17)</f>
        <v>37</v>
      </c>
      <c r="C17" s="19">
        <v>5</v>
      </c>
      <c r="D17" s="19">
        <v>0</v>
      </c>
      <c r="E17" s="19">
        <v>8</v>
      </c>
      <c r="F17" s="19">
        <v>17</v>
      </c>
      <c r="G17" s="19">
        <v>0</v>
      </c>
      <c r="H17" s="19">
        <v>7</v>
      </c>
      <c r="I17" s="19">
        <v>0</v>
      </c>
      <c r="J17" s="10"/>
      <c r="K17" s="10"/>
      <c r="L17" s="10"/>
      <c r="M17" s="10"/>
      <c r="N17" s="10"/>
      <c r="O17" s="10"/>
      <c r="P17" s="10"/>
      <c r="Q17" s="10"/>
      <c r="R17" s="10"/>
      <c r="S17" s="10"/>
      <c r="T17" s="10"/>
      <c r="U17" s="10"/>
      <c r="V17" s="10"/>
      <c r="W17" s="10"/>
      <c r="X17" s="10"/>
      <c r="Y17" s="10"/>
      <c r="Z17" s="10"/>
      <c r="AA17" s="10"/>
      <c r="AB17" s="10"/>
      <c r="AC17" s="10"/>
      <c r="AD17" s="10"/>
      <c r="AE17" s="10"/>
    </row>
    <row r="18" spans="1:31" ht="24" customHeight="1">
      <c r="A18" s="7" t="s">
        <v>13</v>
      </c>
      <c r="B18" s="15">
        <f>SUM(C18:I18)</f>
        <v>34</v>
      </c>
      <c r="C18" s="19">
        <v>12</v>
      </c>
      <c r="D18" s="19">
        <v>1</v>
      </c>
      <c r="E18" s="19">
        <v>5</v>
      </c>
      <c r="F18" s="19">
        <v>16</v>
      </c>
      <c r="G18" s="19">
        <v>0</v>
      </c>
      <c r="H18" s="19">
        <v>0</v>
      </c>
      <c r="I18" s="19">
        <v>0</v>
      </c>
      <c r="J18" s="10"/>
      <c r="K18" s="10"/>
      <c r="L18" s="10"/>
      <c r="M18" s="10"/>
      <c r="N18" s="10"/>
      <c r="O18" s="10"/>
      <c r="P18" s="10"/>
      <c r="Q18" s="10"/>
      <c r="R18" s="10"/>
      <c r="S18" s="10"/>
      <c r="T18" s="10"/>
      <c r="U18" s="10"/>
      <c r="V18" s="10"/>
      <c r="W18" s="10"/>
      <c r="X18" s="10"/>
      <c r="Y18" s="10"/>
      <c r="Z18" s="10"/>
      <c r="AA18" s="10"/>
      <c r="AB18" s="10"/>
      <c r="AC18" s="10"/>
      <c r="AD18" s="10"/>
      <c r="AE18" s="10"/>
    </row>
    <row r="19" spans="1:31" ht="24" customHeight="1">
      <c r="A19" s="7" t="s">
        <v>14</v>
      </c>
      <c r="B19" s="15">
        <f>SUM(C19:I19)</f>
        <v>7</v>
      </c>
      <c r="C19" s="19">
        <v>0</v>
      </c>
      <c r="D19" s="19">
        <v>0</v>
      </c>
      <c r="E19" s="19">
        <v>0</v>
      </c>
      <c r="F19" s="19">
        <v>7</v>
      </c>
      <c r="G19" s="19">
        <v>0</v>
      </c>
      <c r="H19" s="19">
        <v>0</v>
      </c>
      <c r="I19" s="19">
        <v>0</v>
      </c>
      <c r="J19" s="10"/>
      <c r="K19" s="10"/>
      <c r="L19" s="10"/>
      <c r="M19" s="10"/>
      <c r="N19" s="10"/>
      <c r="O19" s="10"/>
      <c r="P19" s="10"/>
      <c r="Q19" s="10"/>
      <c r="R19" s="10"/>
      <c r="S19" s="10"/>
      <c r="T19" s="10"/>
      <c r="U19" s="10"/>
      <c r="V19" s="10"/>
      <c r="W19" s="10"/>
      <c r="X19" s="10"/>
      <c r="Y19" s="10"/>
      <c r="Z19" s="10"/>
      <c r="AA19" s="10"/>
      <c r="AB19" s="10"/>
      <c r="AC19" s="10"/>
      <c r="AD19" s="10"/>
      <c r="AE19" s="10"/>
    </row>
    <row r="20" spans="1:31" ht="24" customHeight="1">
      <c r="A20" s="7" t="s">
        <v>15</v>
      </c>
      <c r="B20" s="15">
        <f>SUM(C20:I20)</f>
        <v>30</v>
      </c>
      <c r="C20" s="19">
        <v>0</v>
      </c>
      <c r="D20" s="19">
        <v>0</v>
      </c>
      <c r="E20" s="19">
        <v>0</v>
      </c>
      <c r="F20" s="19">
        <v>30</v>
      </c>
      <c r="G20" s="19">
        <v>0</v>
      </c>
      <c r="H20" s="19">
        <v>0</v>
      </c>
      <c r="I20" s="19">
        <v>0</v>
      </c>
      <c r="J20" s="10"/>
      <c r="K20" s="10"/>
      <c r="L20" s="10"/>
      <c r="M20" s="10"/>
      <c r="N20" s="10"/>
      <c r="O20" s="10"/>
      <c r="P20" s="10"/>
      <c r="Q20" s="10"/>
      <c r="R20" s="10"/>
      <c r="S20" s="10"/>
      <c r="T20" s="10"/>
      <c r="U20" s="10"/>
      <c r="V20" s="10"/>
      <c r="W20" s="10"/>
      <c r="X20" s="10"/>
      <c r="Y20" s="10"/>
      <c r="Z20" s="10"/>
      <c r="AA20" s="10"/>
      <c r="AB20" s="10"/>
      <c r="AC20" s="10"/>
      <c r="AD20" s="10"/>
      <c r="AE20" s="10"/>
    </row>
    <row r="21" spans="1:31" ht="24" customHeight="1">
      <c r="A21" s="7" t="s">
        <v>16</v>
      </c>
      <c r="B21" s="15">
        <f>SUM(C21:I21)</f>
        <v>12</v>
      </c>
      <c r="C21" s="19">
        <v>1</v>
      </c>
      <c r="D21" s="19">
        <v>1</v>
      </c>
      <c r="E21" s="19">
        <v>1</v>
      </c>
      <c r="F21" s="19">
        <v>9</v>
      </c>
      <c r="G21" s="19">
        <v>0</v>
      </c>
      <c r="H21" s="19">
        <v>0</v>
      </c>
      <c r="I21" s="19">
        <v>0</v>
      </c>
      <c r="J21" s="10"/>
      <c r="K21" s="10"/>
      <c r="L21" s="10"/>
      <c r="M21" s="10"/>
      <c r="N21" s="10"/>
      <c r="O21" s="10"/>
      <c r="P21" s="10"/>
      <c r="Q21" s="10"/>
      <c r="R21" s="10"/>
      <c r="S21" s="10"/>
      <c r="T21" s="10"/>
      <c r="U21" s="10"/>
      <c r="V21" s="10"/>
      <c r="W21" s="10"/>
      <c r="X21" s="10"/>
      <c r="Y21" s="10"/>
      <c r="Z21" s="10"/>
      <c r="AA21" s="10"/>
      <c r="AB21" s="10"/>
      <c r="AC21" s="10"/>
      <c r="AD21" s="10"/>
      <c r="AE21" s="10"/>
    </row>
    <row r="22" spans="1:31" ht="24" customHeight="1">
      <c r="A22" s="7" t="s">
        <v>17</v>
      </c>
      <c r="B22" s="15">
        <f>SUM(C22:I22)</f>
        <v>20</v>
      </c>
      <c r="C22" s="19">
        <v>5</v>
      </c>
      <c r="D22" s="19">
        <v>6</v>
      </c>
      <c r="E22" s="19">
        <v>1</v>
      </c>
      <c r="F22" s="19">
        <v>8</v>
      </c>
      <c r="G22" s="19">
        <v>0</v>
      </c>
      <c r="H22" s="19">
        <v>0</v>
      </c>
      <c r="I22" s="19">
        <v>0</v>
      </c>
      <c r="J22" s="10"/>
      <c r="K22" s="10"/>
      <c r="L22" s="10"/>
      <c r="M22" s="10"/>
      <c r="N22" s="10"/>
      <c r="O22" s="10"/>
      <c r="P22" s="10"/>
      <c r="Q22" s="10"/>
      <c r="R22" s="10"/>
      <c r="S22" s="10"/>
      <c r="T22" s="10"/>
      <c r="U22" s="10"/>
      <c r="V22" s="10"/>
      <c r="W22" s="10"/>
      <c r="X22" s="10"/>
      <c r="Y22" s="10"/>
      <c r="Z22" s="10"/>
      <c r="AA22" s="10"/>
      <c r="AB22" s="10"/>
      <c r="AC22" s="10"/>
      <c r="AD22" s="10"/>
      <c r="AE22" s="10"/>
    </row>
    <row r="23" spans="1:31" ht="24" customHeight="1">
      <c r="A23" s="7" t="s">
        <v>18</v>
      </c>
      <c r="B23" s="15">
        <f>SUM(C23:I23)</f>
        <v>14</v>
      </c>
      <c r="C23" s="19">
        <v>1</v>
      </c>
      <c r="D23" s="19">
        <v>2</v>
      </c>
      <c r="E23" s="19">
        <v>0</v>
      </c>
      <c r="F23" s="19">
        <v>11</v>
      </c>
      <c r="G23" s="19">
        <v>0</v>
      </c>
      <c r="H23" s="19">
        <v>0</v>
      </c>
      <c r="I23" s="19">
        <v>0</v>
      </c>
      <c r="J23" s="10"/>
      <c r="K23" s="10"/>
      <c r="L23" s="10"/>
      <c r="M23" s="10"/>
      <c r="N23" s="10"/>
      <c r="O23" s="10"/>
      <c r="P23" s="10"/>
      <c r="Q23" s="10"/>
      <c r="R23" s="10"/>
      <c r="S23" s="10"/>
      <c r="T23" s="10"/>
      <c r="U23" s="10"/>
      <c r="V23" s="10"/>
      <c r="W23" s="10"/>
      <c r="X23" s="10"/>
      <c r="Y23" s="10"/>
      <c r="Z23" s="10"/>
      <c r="AA23" s="10"/>
      <c r="AB23" s="10"/>
      <c r="AC23" s="10"/>
      <c r="AD23" s="10"/>
      <c r="AE23" s="10"/>
    </row>
    <row r="24" spans="1:31" ht="24" customHeight="1">
      <c r="A24" s="7" t="s">
        <v>19</v>
      </c>
      <c r="B24" s="15">
        <f>SUM(C24:I24)</f>
        <v>50</v>
      </c>
      <c r="C24" s="19">
        <v>23</v>
      </c>
      <c r="D24" s="19">
        <v>1</v>
      </c>
      <c r="E24" s="19">
        <v>5</v>
      </c>
      <c r="F24" s="19">
        <v>21</v>
      </c>
      <c r="G24" s="19">
        <v>0</v>
      </c>
      <c r="H24" s="19">
        <v>0</v>
      </c>
      <c r="I24" s="19">
        <v>0</v>
      </c>
      <c r="J24" s="10"/>
      <c r="K24" s="10"/>
      <c r="L24" s="10"/>
      <c r="M24" s="10"/>
      <c r="N24" s="10"/>
      <c r="O24" s="10"/>
      <c r="P24" s="10"/>
      <c r="Q24" s="10"/>
      <c r="R24" s="10"/>
      <c r="S24" s="10"/>
      <c r="T24" s="10"/>
      <c r="U24" s="10"/>
      <c r="V24" s="10"/>
      <c r="W24" s="10"/>
      <c r="X24" s="10"/>
      <c r="Y24" s="10"/>
      <c r="Z24" s="10"/>
      <c r="AA24" s="10"/>
      <c r="AB24" s="10"/>
      <c r="AC24" s="10"/>
      <c r="AD24" s="10"/>
      <c r="AE24" s="10"/>
    </row>
    <row r="25" spans="1:31" ht="24" customHeight="1">
      <c r="A25" s="7" t="s">
        <v>20</v>
      </c>
      <c r="B25" s="15">
        <f>SUM(C25:I25)-4</f>
        <v>20</v>
      </c>
      <c r="C25" s="19">
        <v>3</v>
      </c>
      <c r="D25" s="19">
        <v>0</v>
      </c>
      <c r="E25" s="19">
        <v>6</v>
      </c>
      <c r="F25" s="19">
        <v>14</v>
      </c>
      <c r="G25" s="19">
        <v>0</v>
      </c>
      <c r="H25" s="19">
        <v>1</v>
      </c>
      <c r="I25" s="19">
        <v>0</v>
      </c>
      <c r="J25" s="10"/>
      <c r="K25" s="10"/>
      <c r="L25" s="10"/>
      <c r="M25" s="10"/>
      <c r="N25" s="10"/>
      <c r="O25" s="10"/>
      <c r="P25" s="10"/>
      <c r="Q25" s="10"/>
      <c r="R25" s="10"/>
      <c r="S25" s="10"/>
      <c r="T25" s="10"/>
      <c r="U25" s="10"/>
      <c r="V25" s="10"/>
      <c r="W25" s="10"/>
      <c r="X25" s="10"/>
      <c r="Y25" s="10"/>
      <c r="Z25" s="10"/>
      <c r="AA25" s="10"/>
      <c r="AB25" s="10"/>
      <c r="AC25" s="10"/>
      <c r="AD25" s="10"/>
      <c r="AE25" s="10"/>
    </row>
    <row r="26" spans="1:31" ht="24" customHeight="1">
      <c r="A26" s="7" t="s">
        <v>21</v>
      </c>
      <c r="B26" s="15">
        <f>SUM(C26:I26)-1</f>
        <v>47</v>
      </c>
      <c r="C26" s="19">
        <v>10</v>
      </c>
      <c r="D26" s="19">
        <v>5</v>
      </c>
      <c r="E26" s="19">
        <v>3</v>
      </c>
      <c r="F26" s="19">
        <v>30</v>
      </c>
      <c r="G26" s="19">
        <v>0</v>
      </c>
      <c r="H26" s="19">
        <v>0</v>
      </c>
      <c r="I26" s="19">
        <v>0</v>
      </c>
      <c r="J26" s="10"/>
      <c r="K26" s="10"/>
      <c r="L26" s="10"/>
      <c r="M26" s="10"/>
      <c r="N26" s="10"/>
      <c r="O26" s="10"/>
      <c r="P26" s="10"/>
      <c r="Q26" s="10"/>
      <c r="R26" s="10"/>
      <c r="S26" s="10"/>
      <c r="T26" s="10"/>
      <c r="U26" s="10"/>
      <c r="V26" s="10"/>
      <c r="W26" s="10"/>
      <c r="X26" s="10"/>
      <c r="Y26" s="10"/>
      <c r="Z26" s="10"/>
      <c r="AA26" s="10"/>
      <c r="AB26" s="10"/>
      <c r="AC26" s="10"/>
      <c r="AD26" s="10"/>
      <c r="AE26" s="10"/>
    </row>
    <row r="27" spans="1:31" ht="24" customHeight="1">
      <c r="A27" s="7" t="s">
        <v>22</v>
      </c>
      <c r="B27" s="15">
        <f>SUM(C27:I27)</f>
        <v>38</v>
      </c>
      <c r="C27" s="19">
        <v>15</v>
      </c>
      <c r="D27" s="19">
        <v>2</v>
      </c>
      <c r="E27" s="19">
        <v>8</v>
      </c>
      <c r="F27" s="19">
        <v>9</v>
      </c>
      <c r="G27" s="19">
        <v>0</v>
      </c>
      <c r="H27" s="19">
        <v>4</v>
      </c>
      <c r="I27" s="19">
        <v>0</v>
      </c>
      <c r="J27" s="10"/>
      <c r="K27" s="10"/>
      <c r="L27" s="10"/>
      <c r="M27" s="10"/>
      <c r="N27" s="10"/>
      <c r="O27" s="10"/>
      <c r="P27" s="10"/>
      <c r="Q27" s="10"/>
      <c r="R27" s="10"/>
      <c r="S27" s="10"/>
      <c r="T27" s="10"/>
      <c r="U27" s="10"/>
      <c r="V27" s="10"/>
      <c r="W27" s="10"/>
      <c r="X27" s="10"/>
      <c r="Y27" s="10"/>
      <c r="Z27" s="10"/>
      <c r="AA27" s="10"/>
      <c r="AB27" s="10"/>
      <c r="AC27" s="10"/>
      <c r="AD27" s="10"/>
      <c r="AE27" s="10"/>
    </row>
    <row r="28" spans="1:31" ht="24" customHeight="1">
      <c r="A28" s="7" t="s">
        <v>23</v>
      </c>
      <c r="B28" s="15">
        <f>SUM(C28:I28)</f>
        <v>8</v>
      </c>
      <c r="C28" s="19">
        <v>0</v>
      </c>
      <c r="D28" s="19">
        <v>0</v>
      </c>
      <c r="E28" s="19">
        <v>0</v>
      </c>
      <c r="F28" s="19">
        <v>8</v>
      </c>
      <c r="G28" s="19">
        <v>0</v>
      </c>
      <c r="H28" s="19">
        <v>0</v>
      </c>
      <c r="I28" s="19">
        <v>0</v>
      </c>
      <c r="J28" s="10"/>
      <c r="K28" s="10"/>
      <c r="L28" s="10"/>
      <c r="M28" s="10"/>
      <c r="N28" s="10"/>
      <c r="O28" s="10"/>
      <c r="P28" s="10"/>
      <c r="Q28" s="10"/>
      <c r="R28" s="10"/>
      <c r="S28" s="10"/>
      <c r="T28" s="10"/>
      <c r="U28" s="10"/>
      <c r="V28" s="10"/>
      <c r="W28" s="10"/>
      <c r="X28" s="10"/>
      <c r="Y28" s="10"/>
      <c r="Z28" s="10"/>
      <c r="AA28" s="10"/>
      <c r="AB28" s="10"/>
      <c r="AC28" s="10"/>
      <c r="AD28" s="10"/>
      <c r="AE28" s="10"/>
    </row>
    <row r="29" spans="1:31" ht="24" customHeight="1">
      <c r="A29" s="7" t="s">
        <v>24</v>
      </c>
      <c r="B29" s="15">
        <f>SUM(C29:I29)</f>
        <v>37</v>
      </c>
      <c r="C29" s="19">
        <v>14</v>
      </c>
      <c r="D29" s="19">
        <v>3</v>
      </c>
      <c r="E29" s="19">
        <v>1</v>
      </c>
      <c r="F29" s="19">
        <v>19</v>
      </c>
      <c r="G29" s="19">
        <v>0</v>
      </c>
      <c r="H29" s="19">
        <v>0</v>
      </c>
      <c r="I29" s="19">
        <v>0</v>
      </c>
      <c r="J29" s="10"/>
      <c r="K29" s="10"/>
      <c r="L29" s="10"/>
      <c r="M29" s="10"/>
      <c r="N29" s="10"/>
      <c r="O29" s="10"/>
      <c r="P29" s="10"/>
      <c r="Q29" s="10"/>
      <c r="R29" s="10"/>
      <c r="S29" s="10"/>
      <c r="T29" s="10"/>
      <c r="U29" s="10"/>
      <c r="V29" s="10"/>
      <c r="W29" s="10"/>
      <c r="X29" s="10"/>
      <c r="Y29" s="10"/>
      <c r="Z29" s="10"/>
      <c r="AA29" s="10"/>
      <c r="AB29" s="10"/>
      <c r="AC29" s="10"/>
      <c r="AD29" s="10"/>
      <c r="AE29" s="10"/>
    </row>
    <row r="30" spans="1:31" ht="24" customHeight="1">
      <c r="A30" s="7" t="s">
        <v>25</v>
      </c>
      <c r="B30" s="15">
        <f>SUM(C30:I30)</f>
        <v>7</v>
      </c>
      <c r="C30" s="19">
        <v>0</v>
      </c>
      <c r="D30" s="19">
        <v>0</v>
      </c>
      <c r="E30" s="19">
        <v>3</v>
      </c>
      <c r="F30" s="19">
        <v>4</v>
      </c>
      <c r="G30" s="19">
        <v>0</v>
      </c>
      <c r="H30" s="19">
        <v>0</v>
      </c>
      <c r="I30" s="19">
        <v>0</v>
      </c>
      <c r="J30" s="10"/>
      <c r="K30" s="10"/>
      <c r="L30" s="10"/>
      <c r="M30" s="10"/>
      <c r="N30" s="10"/>
      <c r="O30" s="10"/>
      <c r="P30" s="10"/>
      <c r="Q30" s="10"/>
      <c r="R30" s="10"/>
      <c r="S30" s="10"/>
      <c r="T30" s="10"/>
      <c r="U30" s="10"/>
      <c r="V30" s="10"/>
      <c r="W30" s="10"/>
      <c r="X30" s="10"/>
      <c r="Y30" s="10"/>
      <c r="Z30" s="10"/>
      <c r="AA30" s="10"/>
      <c r="AB30" s="10"/>
      <c r="AC30" s="10"/>
      <c r="AD30" s="10"/>
      <c r="AE30" s="10"/>
    </row>
    <row r="31" spans="1:31" ht="24" customHeight="1">
      <c r="A31" s="7" t="s">
        <v>26</v>
      </c>
      <c r="B31" s="15">
        <f>SUM(C31:I31)</f>
        <v>5</v>
      </c>
      <c r="C31" s="19">
        <v>0</v>
      </c>
      <c r="D31" s="19">
        <v>0</v>
      </c>
      <c r="E31" s="19">
        <v>0</v>
      </c>
      <c r="F31" s="19">
        <v>5</v>
      </c>
      <c r="G31" s="19">
        <v>0</v>
      </c>
      <c r="H31" s="19">
        <v>0</v>
      </c>
      <c r="I31" s="19">
        <v>0</v>
      </c>
      <c r="J31" s="10"/>
      <c r="K31" s="10"/>
      <c r="L31" s="10"/>
      <c r="M31" s="10"/>
      <c r="N31" s="10"/>
      <c r="O31" s="10"/>
      <c r="P31" s="10"/>
      <c r="Q31" s="10"/>
      <c r="R31" s="10"/>
      <c r="S31" s="10"/>
      <c r="T31" s="10"/>
      <c r="U31" s="10"/>
      <c r="V31" s="10"/>
      <c r="W31" s="10"/>
      <c r="X31" s="10"/>
      <c r="Y31" s="10"/>
      <c r="Z31" s="10"/>
      <c r="AA31" s="10"/>
      <c r="AB31" s="10"/>
      <c r="AC31" s="10"/>
      <c r="AD31" s="10"/>
      <c r="AE31" s="10"/>
    </row>
    <row r="32" spans="1:31" ht="24" customHeight="1">
      <c r="A32" s="7" t="s">
        <v>27</v>
      </c>
      <c r="B32" s="15">
        <f>SUM(C32:I32)</f>
        <v>7</v>
      </c>
      <c r="C32" s="19">
        <v>0</v>
      </c>
      <c r="D32" s="19">
        <v>0</v>
      </c>
      <c r="E32" s="19">
        <v>0</v>
      </c>
      <c r="F32" s="19">
        <v>7</v>
      </c>
      <c r="G32" s="19">
        <v>0</v>
      </c>
      <c r="H32" s="19">
        <v>0</v>
      </c>
      <c r="I32" s="19">
        <v>0</v>
      </c>
      <c r="J32" s="10"/>
      <c r="K32" s="10"/>
      <c r="L32" s="10"/>
      <c r="M32" s="10"/>
      <c r="N32" s="10"/>
      <c r="O32" s="10"/>
      <c r="P32" s="10"/>
      <c r="Q32" s="10"/>
      <c r="R32" s="10"/>
      <c r="S32" s="10"/>
      <c r="T32" s="10"/>
      <c r="U32" s="10"/>
      <c r="V32" s="10"/>
      <c r="W32" s="10"/>
      <c r="X32" s="10"/>
      <c r="Y32" s="10"/>
      <c r="Z32" s="10"/>
      <c r="AA32" s="10"/>
      <c r="AB32" s="10"/>
      <c r="AC32" s="10"/>
      <c r="AD32" s="10"/>
      <c r="AE32" s="10"/>
    </row>
    <row r="33" spans="1:31" ht="24" customHeight="1">
      <c r="A33" s="7" t="s">
        <v>28</v>
      </c>
      <c r="B33" s="15">
        <f>SUM(C33:I33)</f>
        <v>5</v>
      </c>
      <c r="C33" s="19">
        <v>0</v>
      </c>
      <c r="D33" s="19">
        <v>0</v>
      </c>
      <c r="E33" s="19">
        <v>1</v>
      </c>
      <c r="F33" s="19">
        <v>4</v>
      </c>
      <c r="G33" s="19">
        <v>0</v>
      </c>
      <c r="H33" s="19">
        <v>0</v>
      </c>
      <c r="I33" s="19">
        <v>0</v>
      </c>
      <c r="J33" s="10"/>
      <c r="K33" s="10"/>
      <c r="L33" s="10"/>
      <c r="M33" s="10"/>
      <c r="N33" s="10"/>
      <c r="O33" s="10"/>
      <c r="P33" s="10"/>
      <c r="Q33" s="10"/>
      <c r="R33" s="10"/>
      <c r="S33" s="10"/>
      <c r="T33" s="10"/>
      <c r="U33" s="10"/>
      <c r="V33" s="10"/>
      <c r="W33" s="10"/>
      <c r="X33" s="10"/>
      <c r="Y33" s="10"/>
      <c r="Z33" s="10"/>
      <c r="AA33" s="10"/>
      <c r="AB33" s="10"/>
      <c r="AC33" s="10"/>
      <c r="AD33" s="10"/>
      <c r="AE33" s="10"/>
    </row>
    <row r="34" spans="1:31" ht="24" customHeight="1">
      <c r="A34" s="7" t="s">
        <v>29</v>
      </c>
      <c r="B34" s="15">
        <f>SUM(C34:I34)</f>
        <v>5</v>
      </c>
      <c r="C34" s="19">
        <v>0</v>
      </c>
      <c r="D34" s="19">
        <v>0</v>
      </c>
      <c r="E34" s="19">
        <v>0</v>
      </c>
      <c r="F34" s="19">
        <v>5</v>
      </c>
      <c r="G34" s="19">
        <v>0</v>
      </c>
      <c r="H34" s="19">
        <v>0</v>
      </c>
      <c r="I34" s="19">
        <v>0</v>
      </c>
      <c r="J34" s="10"/>
      <c r="K34" s="10"/>
      <c r="L34" s="10"/>
      <c r="M34" s="10"/>
      <c r="N34" s="10"/>
      <c r="O34" s="10"/>
      <c r="P34" s="10"/>
      <c r="Q34" s="10"/>
      <c r="R34" s="10"/>
      <c r="S34" s="10"/>
      <c r="T34" s="10"/>
      <c r="U34" s="10"/>
      <c r="V34" s="10"/>
      <c r="W34" s="10"/>
      <c r="X34" s="10"/>
      <c r="Y34" s="10"/>
      <c r="Z34" s="10"/>
      <c r="AA34" s="10"/>
      <c r="AB34" s="10"/>
      <c r="AC34" s="10"/>
      <c r="AD34" s="10"/>
      <c r="AE34" s="10"/>
    </row>
    <row r="35" spans="1:31" ht="24" customHeight="1">
      <c r="A35" s="7" t="s">
        <v>30</v>
      </c>
      <c r="B35" s="15">
        <f>SUM(C35:I35)</f>
        <v>13</v>
      </c>
      <c r="C35" s="19">
        <v>0</v>
      </c>
      <c r="D35" s="19">
        <v>6</v>
      </c>
      <c r="E35" s="19">
        <v>5</v>
      </c>
      <c r="F35" s="19">
        <v>2</v>
      </c>
      <c r="G35" s="19">
        <v>0</v>
      </c>
      <c r="H35" s="19">
        <v>0</v>
      </c>
      <c r="I35" s="19">
        <v>0</v>
      </c>
      <c r="J35" s="10"/>
      <c r="K35" s="10"/>
      <c r="L35" s="10"/>
      <c r="M35" s="10"/>
      <c r="N35" s="10"/>
      <c r="O35" s="10"/>
      <c r="P35" s="10"/>
      <c r="Q35" s="10"/>
      <c r="R35" s="10"/>
      <c r="S35" s="10"/>
      <c r="T35" s="10"/>
      <c r="U35" s="10"/>
      <c r="V35" s="10"/>
      <c r="W35" s="10"/>
      <c r="X35" s="10"/>
      <c r="Y35" s="10"/>
      <c r="Z35" s="10"/>
      <c r="AA35" s="10"/>
      <c r="AB35" s="10"/>
      <c r="AC35" s="10"/>
      <c r="AD35" s="10"/>
      <c r="AE35" s="10"/>
    </row>
    <row r="36" spans="1:31" ht="24" customHeight="1">
      <c r="A36" s="7" t="s">
        <v>31</v>
      </c>
      <c r="B36" s="15">
        <f>SUM(C36:I36)</f>
        <v>5</v>
      </c>
      <c r="C36" s="19">
        <v>0</v>
      </c>
      <c r="D36" s="19">
        <v>2</v>
      </c>
      <c r="E36" s="19">
        <v>1</v>
      </c>
      <c r="F36" s="19">
        <v>2</v>
      </c>
      <c r="G36" s="19">
        <v>0</v>
      </c>
      <c r="H36" s="19">
        <v>0</v>
      </c>
      <c r="I36" s="19">
        <v>0</v>
      </c>
      <c r="J36" s="10"/>
      <c r="K36" s="10"/>
      <c r="L36" s="10"/>
      <c r="M36" s="10"/>
      <c r="N36" s="10"/>
      <c r="O36" s="10"/>
      <c r="P36" s="10"/>
      <c r="Q36" s="10"/>
      <c r="R36" s="10"/>
      <c r="S36" s="10"/>
      <c r="T36" s="10"/>
      <c r="U36" s="10"/>
      <c r="V36" s="10"/>
      <c r="W36" s="10"/>
      <c r="X36" s="10"/>
      <c r="Y36" s="10"/>
      <c r="Z36" s="10"/>
      <c r="AA36" s="10"/>
      <c r="AB36" s="10"/>
      <c r="AC36" s="10"/>
      <c r="AD36" s="10"/>
      <c r="AE36" s="10"/>
    </row>
    <row r="37" spans="1:31" ht="24" customHeight="1">
      <c r="A37" s="7" t="s">
        <v>32</v>
      </c>
      <c r="B37" s="15">
        <f>SUM(C37:I37)</f>
        <v>4</v>
      </c>
      <c r="C37" s="19">
        <v>1</v>
      </c>
      <c r="D37" s="19">
        <v>0</v>
      </c>
      <c r="E37" s="19">
        <v>0</v>
      </c>
      <c r="F37" s="19">
        <v>3</v>
      </c>
      <c r="G37" s="19">
        <v>0</v>
      </c>
      <c r="H37" s="19">
        <v>0</v>
      </c>
      <c r="I37" s="19">
        <v>0</v>
      </c>
      <c r="J37" s="10"/>
      <c r="K37" s="10"/>
      <c r="L37" s="10"/>
      <c r="M37" s="10"/>
      <c r="N37" s="10"/>
      <c r="O37" s="10"/>
      <c r="P37" s="10"/>
      <c r="Q37" s="10"/>
      <c r="R37" s="10"/>
      <c r="S37" s="10"/>
      <c r="T37" s="10"/>
      <c r="U37" s="10"/>
      <c r="V37" s="10"/>
      <c r="W37" s="10"/>
      <c r="X37" s="10"/>
      <c r="Y37" s="10"/>
      <c r="Z37" s="10"/>
      <c r="AA37" s="10"/>
      <c r="AB37" s="10"/>
      <c r="AC37" s="10"/>
      <c r="AD37" s="10"/>
      <c r="AE37" s="10"/>
    </row>
    <row r="38" spans="1:31" ht="24" customHeight="1">
      <c r="A38" s="7" t="s">
        <v>33</v>
      </c>
      <c r="B38" s="15">
        <f>SUM(C38:I38)</f>
        <v>15</v>
      </c>
      <c r="C38" s="19">
        <v>1</v>
      </c>
      <c r="D38" s="19">
        <v>0</v>
      </c>
      <c r="E38" s="19">
        <v>0</v>
      </c>
      <c r="F38" s="19">
        <v>14</v>
      </c>
      <c r="G38" s="19">
        <v>0</v>
      </c>
      <c r="H38" s="19">
        <v>0</v>
      </c>
      <c r="I38" s="19">
        <v>0</v>
      </c>
      <c r="J38" s="10"/>
      <c r="K38" s="10"/>
      <c r="L38" s="10"/>
      <c r="M38" s="10"/>
      <c r="N38" s="10"/>
      <c r="O38" s="10"/>
      <c r="P38" s="10"/>
      <c r="Q38" s="10"/>
      <c r="R38" s="10"/>
      <c r="S38" s="10"/>
      <c r="T38" s="10"/>
      <c r="U38" s="10"/>
      <c r="V38" s="10"/>
      <c r="W38" s="10"/>
      <c r="X38" s="10"/>
      <c r="Y38" s="10"/>
      <c r="Z38" s="10"/>
      <c r="AA38" s="10"/>
      <c r="AB38" s="10"/>
      <c r="AC38" s="10"/>
      <c r="AD38" s="10"/>
      <c r="AE38" s="10"/>
    </row>
    <row r="39" spans="1:31" ht="24" customHeight="1">
      <c r="A39" s="7" t="s">
        <v>34</v>
      </c>
      <c r="B39" s="15">
        <f>SUM(C39:I39)-1</f>
        <v>17</v>
      </c>
      <c r="C39" s="19">
        <v>0</v>
      </c>
      <c r="D39" s="19">
        <v>2</v>
      </c>
      <c r="E39" s="19">
        <v>0</v>
      </c>
      <c r="F39" s="19">
        <v>16</v>
      </c>
      <c r="G39" s="19">
        <v>0</v>
      </c>
      <c r="H39" s="19">
        <v>0</v>
      </c>
      <c r="I39" s="19">
        <v>0</v>
      </c>
      <c r="J39" s="10"/>
      <c r="K39" s="10"/>
      <c r="L39" s="10"/>
      <c r="M39" s="10"/>
      <c r="N39" s="10"/>
      <c r="O39" s="10"/>
      <c r="P39" s="10"/>
      <c r="Q39" s="10"/>
      <c r="R39" s="10"/>
      <c r="S39" s="10"/>
      <c r="T39" s="10"/>
      <c r="U39" s="10"/>
      <c r="V39" s="10"/>
      <c r="W39" s="10"/>
      <c r="X39" s="10"/>
      <c r="Y39" s="10"/>
      <c r="Z39" s="10"/>
      <c r="AA39" s="10"/>
      <c r="AB39" s="10"/>
      <c r="AC39" s="10"/>
      <c r="AD39" s="10"/>
      <c r="AE39" s="10"/>
    </row>
    <row r="40" spans="1:31" ht="24" customHeight="1">
      <c r="A40" s="7" t="s">
        <v>35</v>
      </c>
      <c r="B40" s="15">
        <f>SUM(C40:I40)</f>
        <v>5</v>
      </c>
      <c r="C40" s="19">
        <v>0</v>
      </c>
      <c r="D40" s="19">
        <v>0</v>
      </c>
      <c r="E40" s="19">
        <v>0</v>
      </c>
      <c r="F40" s="19">
        <v>5</v>
      </c>
      <c r="G40" s="19">
        <v>0</v>
      </c>
      <c r="H40" s="19">
        <v>0</v>
      </c>
      <c r="I40" s="19">
        <v>0</v>
      </c>
      <c r="J40" s="10"/>
      <c r="K40" s="10"/>
      <c r="L40" s="10"/>
      <c r="M40" s="10"/>
      <c r="N40" s="10"/>
      <c r="O40" s="10"/>
      <c r="P40" s="10"/>
      <c r="Q40" s="10"/>
      <c r="R40" s="10"/>
      <c r="S40" s="10"/>
      <c r="T40" s="10"/>
      <c r="U40" s="10"/>
      <c r="V40" s="10"/>
      <c r="W40" s="10"/>
      <c r="X40" s="10"/>
      <c r="Y40" s="10"/>
      <c r="Z40" s="10"/>
      <c r="AA40" s="10"/>
      <c r="AB40" s="10"/>
      <c r="AC40" s="10"/>
      <c r="AD40" s="10"/>
      <c r="AE40" s="10"/>
    </row>
    <row r="41" spans="1:31" ht="24" customHeight="1">
      <c r="A41" s="8" t="s">
        <v>36</v>
      </c>
      <c r="B41" s="16">
        <f>SUM(C41:I41)</f>
        <v>13</v>
      </c>
      <c r="C41" s="20">
        <v>6</v>
      </c>
      <c r="D41" s="20">
        <v>0</v>
      </c>
      <c r="E41" s="20">
        <v>1</v>
      </c>
      <c r="F41" s="20">
        <v>6</v>
      </c>
      <c r="G41" s="20">
        <v>0</v>
      </c>
      <c r="H41" s="20">
        <v>0</v>
      </c>
      <c r="I41" s="20">
        <v>0</v>
      </c>
      <c r="J41" s="10"/>
      <c r="K41" s="10"/>
      <c r="L41" s="10"/>
      <c r="M41" s="10"/>
      <c r="N41" s="10"/>
      <c r="O41" s="10"/>
      <c r="P41" s="10"/>
      <c r="Q41" s="10"/>
      <c r="R41" s="10"/>
      <c r="S41" s="10"/>
      <c r="T41" s="10"/>
      <c r="U41" s="10"/>
      <c r="V41" s="10"/>
      <c r="W41" s="10"/>
      <c r="X41" s="10"/>
      <c r="Y41" s="10"/>
      <c r="Z41" s="10"/>
      <c r="AA41" s="10"/>
      <c r="AB41" s="10"/>
      <c r="AC41" s="10"/>
      <c r="AD41" s="10"/>
      <c r="AE41" s="10"/>
    </row>
    <row r="42" spans="1:31" ht="16.5" customHeight="1">
      <c r="A42" s="9"/>
      <c r="B42" s="9"/>
      <c r="C42" s="9"/>
      <c r="D42" s="9"/>
      <c r="E42" s="9"/>
      <c r="F42" s="9"/>
      <c r="G42" s="9"/>
      <c r="H42" s="9"/>
      <c r="I42" s="9"/>
      <c r="J42" s="10"/>
      <c r="K42" s="10"/>
      <c r="L42" s="10"/>
      <c r="M42" s="10"/>
      <c r="N42" s="10"/>
      <c r="O42" s="10"/>
      <c r="P42" s="10"/>
      <c r="Q42" s="10"/>
      <c r="R42" s="10"/>
      <c r="S42" s="10"/>
      <c r="T42" s="10"/>
      <c r="U42" s="10"/>
      <c r="V42" s="10"/>
      <c r="W42" s="10"/>
      <c r="X42" s="10"/>
      <c r="Y42" s="10"/>
      <c r="Z42" s="10"/>
      <c r="AA42" s="10"/>
      <c r="AB42" s="10"/>
      <c r="AC42" s="10"/>
      <c r="AD42" s="10"/>
      <c r="AE42" s="10"/>
    </row>
    <row r="43" spans="1:31" ht="16.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row>
    <row r="44" spans="1:31" ht="16.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row>
    <row r="45" spans="1:31" ht="16.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row>
    <row r="46" spans="1:31" ht="16.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row>
    <row r="47" spans="1:31" ht="16.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row>
    <row r="48" spans="1:31" ht="16.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row>
    <row r="49" spans="1:31" ht="16.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row>
    <row r="50" spans="1:31" ht="16.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row>
    <row r="51" spans="1:31" ht="16.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row>
    <row r="52" spans="1:31" ht="16.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row>
    <row r="53" spans="1:31" ht="16.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row>
    <row r="54" spans="1:31" ht="16.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row>
    <row r="55" spans="1:31" ht="16.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row>
    <row r="56" spans="1:31" ht="16.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row>
    <row r="57" spans="1:31" ht="16.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row>
    <row r="58" spans="1:31" ht="16.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row>
    <row r="59" spans="1:31" ht="16.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row>
    <row r="60" spans="1:31" ht="16.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row>
    <row r="61" spans="1:31" ht="16.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row>
    <row r="62" spans="1:31" ht="16.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row>
    <row r="63" spans="1:31" ht="16.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row>
    <row r="64" spans="1:31" ht="16.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row>
    <row r="65" spans="1:31" ht="16.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row>
    <row r="66" spans="1:31" ht="16.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row>
    <row r="67" spans="1:31" ht="16.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row>
    <row r="68" spans="1:31" ht="16.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row>
    <row r="69" spans="1:31" ht="16.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row>
    <row r="70" spans="1:31" ht="16.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row>
    <row r="71" spans="1:31" ht="16.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row>
    <row r="72" spans="1:31" ht="16.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row>
    <row r="73" spans="1:31" ht="16.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row>
    <row r="74" spans="1:31" ht="16.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row>
    <row r="75" spans="1:31" ht="16.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row>
    <row r="76" spans="1:31" ht="16.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row>
    <row r="77" spans="1:31" ht="16.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row>
    <row r="78" spans="1:31" ht="16.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row>
    <row r="79" spans="1:31" ht="16.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row>
    <row r="80" spans="1:31" ht="16.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row>
    <row r="81" spans="1:31" ht="16.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row>
    <row r="82" spans="1:31" ht="16.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row>
    <row r="83" spans="1:31" ht="16.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row>
    <row r="84" spans="1:31" ht="16.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row>
    <row r="85" spans="1:31" ht="16.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row>
    <row r="86" spans="1:31" ht="16.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row>
    <row r="87" spans="1:31" ht="16.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row>
    <row r="88" spans="1:31" ht="16.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row>
    <row r="89" spans="1:31" ht="16.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row>
    <row r="90" spans="1:31" ht="16.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row>
    <row r="91" spans="1:31" ht="16.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row>
    <row r="92" spans="1:31" ht="16.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row>
    <row r="93" spans="1:31" ht="16.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row>
    <row r="94" spans="1:31" ht="16.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row>
    <row r="95" spans="1:31" ht="16.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row>
    <row r="96" spans="1:31" ht="16.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row>
    <row r="97" spans="1:31" ht="16.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row>
    <row r="98" spans="1:31" ht="16.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row>
    <row r="99" spans="1:31" ht="16.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row>
    <row r="100" spans="1:31" ht="16.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row>
    <row r="101" spans="1:31" ht="16.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row>
    <row r="102" spans="1:31" ht="16.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row>
    <row r="103" spans="1:31" ht="16.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row>
    <row r="104" spans="1:31" ht="16.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row>
    <row r="105" spans="1:31" ht="16.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row>
    <row r="106" spans="1:31" ht="16.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row>
    <row r="107" spans="1:31" ht="16.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row>
    <row r="108" spans="1:31" ht="16.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row>
    <row r="109" spans="1:31" ht="16.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row>
    <row r="110" spans="1:31" ht="16.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row>
    <row r="111" spans="1:31" ht="16.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row>
    <row r="112" spans="1:31" ht="16.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row>
    <row r="113" spans="1:31" ht="16.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row>
    <row r="114" spans="1:31" ht="16.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row>
    <row r="115" spans="1:31" ht="16.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row>
    <row r="116" spans="1:31" ht="16.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row>
    <row r="117" spans="1:31" ht="16.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row>
    <row r="118" spans="1:31" ht="16.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row>
    <row r="119" spans="1:31" ht="16.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row>
    <row r="120" spans="1:31" ht="16.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row>
    <row r="121" spans="1:31" ht="16.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row>
    <row r="122" spans="1:31" ht="16.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row>
    <row r="123" spans="1:31" ht="16.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row>
    <row r="124" spans="1:31" ht="16.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row>
    <row r="125" spans="1:31" ht="16.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row>
    <row r="126" spans="1:31" ht="16.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row>
    <row r="127" spans="1:31" ht="16.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row>
    <row r="128" spans="1:31" ht="16.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row>
    <row r="129" spans="1:31" ht="16.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row>
    <row r="130" spans="1:31" ht="16.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row>
    <row r="131" spans="1:31" ht="16.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row>
    <row r="132" spans="1:31" ht="16.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row>
    <row r="133" spans="1:31" ht="16.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row>
    <row r="134" spans="1:31" ht="16.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row>
    <row r="135" spans="1:31" ht="16.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row>
    <row r="136" spans="1:31" ht="16.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row>
    <row r="137" spans="1:31" ht="16.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row>
    <row r="138" spans="1:31" ht="16.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row>
    <row r="139" spans="1:31" ht="16.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row>
    <row r="140" spans="1:31" ht="16.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row>
    <row r="141" spans="1:31" ht="16.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row>
    <row r="142" spans="1:31" ht="16.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row>
    <row r="143" spans="1:31" ht="16.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row>
    <row r="144" spans="1:31" ht="16.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row>
    <row r="145" spans="1:31" ht="16.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row>
    <row r="146" spans="1:31" ht="16.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row>
    <row r="147" spans="1:31" ht="16.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row>
    <row r="148" spans="1:31" ht="16.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row>
    <row r="149" spans="1:31" ht="16.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row>
    <row r="150" spans="1:31" ht="16.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row>
    <row r="151" spans="1:31" ht="16.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row>
    <row r="152" spans="1:31" ht="16.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row>
    <row r="153" spans="1:31" ht="16.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row>
    <row r="154" spans="1:31" ht="16.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row>
    <row r="155" spans="1:31" ht="16.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row>
    <row r="156" spans="1:31" ht="16.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row>
    <row r="157" spans="1:31" ht="16.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row>
    <row r="158" spans="1:31" ht="16.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row>
    <row r="159" spans="1:31" ht="16.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row>
    <row r="160" spans="1:31" ht="16.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row>
    <row r="161" spans="1:31" ht="16.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row>
    <row r="162" spans="1:31" ht="16.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row>
    <row r="163" spans="1:31" ht="16.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row>
    <row r="164" spans="1:31" ht="16.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row>
    <row r="165" spans="1:31" ht="16.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row>
    <row r="166" spans="1:31" ht="16.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row>
    <row r="167" spans="1:31" ht="16.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row>
    <row r="168" spans="1:31" ht="16.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row>
    <row r="169" spans="1:31" ht="16.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row>
    <row r="170" spans="1:31" ht="16.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row>
    <row r="171" spans="1:31" ht="16.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row>
    <row r="172" spans="1:31" ht="16.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row>
    <row r="173" spans="1:31" ht="16.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row>
    <row r="174" spans="1:31" ht="16.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row>
    <row r="175" spans="1:31" ht="16.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row>
    <row r="176" spans="1:31" ht="16.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row>
    <row r="177" spans="1:31" ht="16.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row>
    <row r="178" spans="1:31" ht="16.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row>
    <row r="179" spans="1:31" ht="16.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row>
    <row r="180" spans="1:31" ht="16.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row>
    <row r="181" spans="1:31" ht="16.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row>
    <row r="182" spans="1:31" ht="16.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row>
    <row r="183" spans="1:31" ht="16.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row>
    <row r="184" spans="1:31" ht="16.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row>
    <row r="185" spans="1:31" ht="16.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row>
    <row r="186" spans="1:31" ht="16.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row>
    <row r="187" spans="1:31" ht="16.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row>
    <row r="188" spans="1:31" ht="16.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row>
    <row r="189" spans="1:31" ht="16.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row>
    <row r="190" spans="1:31" ht="16.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row>
    <row r="191" spans="1:31" ht="16.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row>
    <row r="192" spans="1:31" ht="16.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row>
    <row r="193" spans="1:31" ht="16.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row>
    <row r="194" spans="1:31" ht="16.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row>
    <row r="195" spans="1:31" ht="16.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row>
    <row r="196" spans="1:31" ht="16.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row>
    <row r="197" spans="1:31" ht="16.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row>
    <row r="198" spans="1:31" ht="16.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row>
    <row r="199" spans="1:31" ht="16.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row>
    <row r="200" spans="1:31" ht="16.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row>
  </sheetData>
  <mergeCells count="7">
    <mergeCell ref="B6:I6"/>
    <mergeCell ref="A6:A8"/>
    <mergeCell ref="A3:I3"/>
    <mergeCell ref="B7:B8"/>
    <mergeCell ref="C7:I7"/>
    <mergeCell ref="A4:I4"/>
    <mergeCell ref="D5:F5"/>
  </mergeCells>
  <dataValidations count="49">
    <dataValidation errorStyle="warning" type="decimal" operator="equal" showInputMessage="1" showErrorMessage="1" error="{2}" sqref="A6">
      <formula1>"='桃園市$0_5_0$010000068000'"</formula1>
    </dataValidation>
    <dataValidation errorStyle="warning" type="decimal" operator="equal" showInputMessage="1" showErrorMessage="1" error="{2}" sqref="A10">
      <formula1>"='民政局$0_9_0$9901100001'"</formula1>
    </dataValidation>
    <dataValidation errorStyle="warning" type="decimal" operator="equal" showInputMessage="1" showErrorMessage="1" error="{2}" sqref="A11">
      <formula1>"='教育局$0_10_0$9901100002'"</formula1>
    </dataValidation>
    <dataValidation errorStyle="warning" type="decimal" operator="equal" showInputMessage="1" showErrorMessage="1" error="{2}" sqref="A12">
      <formula1>"='社會局$0_11_0$9901100003'"</formula1>
    </dataValidation>
    <dataValidation errorStyle="warning" type="decimal" operator="equal" showInputMessage="1" showErrorMessage="1" error="{2}" sqref="A13">
      <formula1>"='勞動局$0_12_0$9901100004'"</formula1>
    </dataValidation>
    <dataValidation errorStyle="warning" type="decimal" operator="equal" showInputMessage="1" showErrorMessage="1" error="{2}" sqref="A14">
      <formula1>"='財政局$0_13_0$9901100005'"</formula1>
    </dataValidation>
    <dataValidation errorStyle="warning" type="decimal" operator="equal" showInputMessage="1" showErrorMessage="1" error="{2}" sqref="A15">
      <formula1>"='經濟發展局$0_14_0$9901100006'"</formula1>
    </dataValidation>
    <dataValidation errorStyle="warning" type="decimal" operator="equal" showInputMessage="1" showErrorMessage="1" error="{2}" sqref="A16">
      <formula1>"='農業局$0_15_0$9901100007'"</formula1>
    </dataValidation>
    <dataValidation errorStyle="warning" type="decimal" operator="equal" showInputMessage="1" showErrorMessage="1" error="{2}" sqref="A17">
      <formula1>"='地政局$0_16_0$9901100008'"</formula1>
    </dataValidation>
    <dataValidation errorStyle="warning" type="decimal" operator="equal" showInputMessage="1" showErrorMessage="1" error="{2}" sqref="A18">
      <formula1>"='都市發展局$0_17_0$9901100009'"</formula1>
    </dataValidation>
    <dataValidation errorStyle="warning" type="decimal" operator="equal" showInputMessage="1" showErrorMessage="1" error="{2}" sqref="A19">
      <formula1>"='工務局$0_18_0$9901100010'"</formula1>
    </dataValidation>
    <dataValidation errorStyle="warning" type="decimal" operator="equal" showInputMessage="1" showErrorMessage="1" error="{2}" sqref="A20">
      <formula1>"='水務局$0_19_0$9901100011'"</formula1>
    </dataValidation>
    <dataValidation errorStyle="warning" type="decimal" operator="equal" showInputMessage="1" showErrorMessage="1" error="{2}" sqref="A21">
      <formula1>"='原住民族行政局$0_20_0$9901100012'"</formula1>
    </dataValidation>
    <dataValidation errorStyle="warning" type="decimal" operator="equal" showInputMessage="1" showErrorMessage="1" error="{2}" sqref="A22">
      <formula1>"='交通局$0_21_0$9901100013'"</formula1>
    </dataValidation>
    <dataValidation errorStyle="warning" type="decimal" operator="equal" showInputMessage="1" showErrorMessage="1" error="{2}" sqref="A23">
      <formula1>"='觀光旅遊局$0_22_0$9901100014'"</formula1>
    </dataValidation>
    <dataValidation errorStyle="warning" type="decimal" operator="equal" showInputMessage="1" showErrorMessage="1" error="{2}" sqref="A24">
      <formula1>"='警察局$0_23_0$9901100015'"</formula1>
    </dataValidation>
    <dataValidation errorStyle="warning" type="decimal" operator="equal" showInputMessage="1" showErrorMessage="1" error="{2}" sqref="A25">
      <formula1>"='衛生局$0_24_0$9901100016'"</formula1>
    </dataValidation>
    <dataValidation errorStyle="warning" type="decimal" operator="equal" showInputMessage="1" showErrorMessage="1" error="{2}" sqref="A26">
      <formula1>"='環境保護局$0_25_0$9901100017'"</formula1>
    </dataValidation>
    <dataValidation errorStyle="warning" type="decimal" operator="equal" showInputMessage="1" showErrorMessage="1" error="{2}" sqref="A27">
      <formula1>"='消防局$0_26_0$9901100018'"</formula1>
    </dataValidation>
    <dataValidation errorStyle="warning" type="decimal" operator="equal" showInputMessage="1" showErrorMessage="1" error="{2}" sqref="A28">
      <formula1>"='文化局$0_27_0$9901100019'"</formula1>
    </dataValidation>
    <dataValidation errorStyle="warning" type="decimal" operator="equal" showInputMessage="1" showErrorMessage="1" error="{2}" sqref="A29">
      <formula1>"='地方稅務局$0_28_0$9901100020'"</formula1>
    </dataValidation>
    <dataValidation errorStyle="warning" type="decimal" operator="equal" showInputMessage="1" showErrorMessage="1" error="{2}" sqref="A30">
      <formula1>"='法務局$0_29_0$9901100021'"</formula1>
    </dataValidation>
    <dataValidation errorStyle="warning" type="decimal" operator="equal" showInputMessage="1" showErrorMessage="1" error="{2}" sqref="A31">
      <formula1>"='客家事務局$0_30_0$9901100022'"</formula1>
    </dataValidation>
    <dataValidation errorStyle="warning" type="decimal" operator="equal" showInputMessage="1" showErrorMessage="1" error="{2}" sqref="A32">
      <formula1>"='青年事務局$0_31_0$9901100023'"</formula1>
    </dataValidation>
    <dataValidation errorStyle="warning" type="decimal" operator="equal" showInputMessage="1" showErrorMessage="1" error="{2}" sqref="A33">
      <formula1>"='體育局$0_32_0$9901100024'"</formula1>
    </dataValidation>
    <dataValidation errorStyle="warning" type="decimal" operator="equal" showInputMessage="1" showErrorMessage="1" error="{2}" sqref="A34">
      <formula1>"='捷運工程局$0_33_0$9901100025'"</formula1>
    </dataValidation>
    <dataValidation errorStyle="warning" type="decimal" operator="equal" showInputMessage="1" showErrorMessage="1" error="{2}" sqref="A35">
      <formula1>"='婦幼發展局$0_34_0$9901100051'"</formula1>
    </dataValidation>
    <dataValidation errorStyle="warning" type="decimal" operator="equal" showInputMessage="1" showErrorMessage="1" error="{2}" sqref="A36">
      <formula1>"='新聞處$0_35_0$9901100027'"</formula1>
    </dataValidation>
    <dataValidation errorStyle="warning" type="decimal" operator="equal" showInputMessage="1" showErrorMessage="1" error="{2}" sqref="A37">
      <formula1>"='秘書處$0_36_0$9901100028'"</formula1>
    </dataValidation>
    <dataValidation errorStyle="warning" type="decimal" operator="equal" showInputMessage="1" showErrorMessage="1" error="{2}" sqref="A38">
      <formula1>"='人事處$0_37_0$9901100029'"</formula1>
    </dataValidation>
    <dataValidation errorStyle="warning" type="decimal" operator="equal" showInputMessage="1" showErrorMessage="1" error="{2}" sqref="A39">
      <formula1>"='主計處$0_38_0$9901100030'"</formula1>
    </dataValidation>
    <dataValidation errorStyle="warning" type="decimal" operator="equal" showInputMessage="1" showErrorMessage="1" error="{2}" sqref="A40">
      <formula1>"='政風處$0_39_0$9901100031'"</formula1>
    </dataValidation>
    <dataValidation errorStyle="warning" type="decimal" operator="equal" showInputMessage="1" showErrorMessage="1" error="{2}" sqref="A41">
      <formula1>"='智慧城鄉發展委員會$0_40_0$9901100050'"</formula1>
    </dataValidation>
    <dataValidation errorStyle="warning" type="decimal" operator="equal" showInputMessage="1" showErrorMessage="1" error="{2}" sqref="B6">
      <formula1>"='公務統計方案報表程式數依機關別.編報週期別分$0_5_1$3099000a006'"</formula1>
    </dataValidation>
    <dataValidation errorStyle="warning" type="decimal" operator="equal" showInputMessage="1" showErrorMessage="1" error="{2}" sqref="C8">
      <formula1>"='月報$0_7_2$9901200001'"</formula1>
    </dataValidation>
    <dataValidation errorStyle="warning" type="decimal" operator="equal" showInputMessage="1" showErrorMessage="1" sqref="C10:I41">
      <formula1>"='$SmartTag'"</formula1>
    </dataValidation>
    <dataValidation errorStyle="warning" type="decimal" operator="equal" showInputMessage="1" showErrorMessage="1" error="{2}" sqref="D5">
      <formula1>"='中華民國113年第一季$0_4_3$2024Q1'"</formula1>
    </dataValidation>
    <dataValidation errorStyle="warning" type="decimal" operator="equal" showInputMessage="1" showErrorMessage="1" error="{2}" sqref="D8">
      <formula1>"='季報$0_7_3$9901200002'"</formula1>
    </dataValidation>
    <dataValidation errorStyle="warning" type="decimal" operator="equal" showInputMessage="1" showErrorMessage="1" sqref="C10:I41">
      <formula1>"='$SmartTag'"</formula1>
    </dataValidation>
    <dataValidation errorStyle="warning" type="decimal" operator="equal" showInputMessage="1" showErrorMessage="1" error="{2}" sqref="E8">
      <formula1>"='半年報$0_7_4$9901200003'"</formula1>
    </dataValidation>
    <dataValidation errorStyle="warning" type="decimal" operator="equal" showInputMessage="1" showErrorMessage="1" sqref="C10:I41">
      <formula1>"='$SmartTag'"</formula1>
    </dataValidation>
    <dataValidation errorStyle="warning" type="decimal" operator="equal" showInputMessage="1" showErrorMessage="1" error="{2}" sqref="F8">
      <formula1>"='年_度_報$0_7_5$9901200004'"</formula1>
    </dataValidation>
    <dataValidation errorStyle="warning" type="decimal" operator="equal" showInputMessage="1" showErrorMessage="1" sqref="C10:I41">
      <formula1>"='$SmartTag'"</formula1>
    </dataValidation>
    <dataValidation errorStyle="warning" type="decimal" operator="equal" showInputMessage="1" showErrorMessage="1" error="{2}" sqref="G8">
      <formula1>"='學年報$0_7_6$9901200005'"</formula1>
    </dataValidation>
    <dataValidation errorStyle="warning" type="decimal" operator="equal" showInputMessage="1" showErrorMessage="1" sqref="C10:I41">
      <formula1>"='$SmartTag'"</formula1>
    </dataValidation>
    <dataValidation errorStyle="warning" type="decimal" operator="equal" showInputMessage="1" showErrorMessage="1" error="{2}" sqref="H8">
      <formula1>"='臨時報$0_7_7$9901200006'"</formula1>
    </dataValidation>
    <dataValidation errorStyle="warning" type="decimal" operator="equal" showInputMessage="1" showErrorMessage="1" sqref="C10:I41">
      <formula1>"='$SmartTag'"</formula1>
    </dataValidation>
    <dataValidation errorStyle="warning" type="decimal" operator="equal" showInputMessage="1" showErrorMessage="1" error="{2}" sqref="I8">
      <formula1>"='編報週期別_其他$0_7_8$9901200007'"</formula1>
    </dataValidation>
    <dataValidation errorStyle="warning" type="decimal" operator="equal" showInputMessage="1" showErrorMessage="1" sqref="C10:I41">
      <formula1>"='$SmartTag'"</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X200"/>
  <sheetViews>
    <sheetView workbookViewId="0" topLeftCell="A1">
      <selection activeCell="W42" sqref="W42"/>
    </sheetView>
  </sheetViews>
  <sheetFormatPr defaultColWidth="9.28125" defaultRowHeight="15"/>
  <cols>
    <col min="1" max="1" width="29.140625" style="0" customWidth="1"/>
    <col min="20" max="21" width="10.140625" style="0" customWidth="1"/>
    <col min="22" max="22" width="16.140625" style="0" customWidth="1"/>
    <col min="23" max="23" width="17.140625" style="0" customWidth="1"/>
  </cols>
  <sheetData>
    <row r="1" spans="1:50" ht="25.5" customHeight="1">
      <c r="A1" s="26" t="s">
        <v>0</v>
      </c>
      <c r="B1" s="11"/>
      <c r="C1" s="10"/>
      <c r="D1" s="10"/>
      <c r="E1" s="10"/>
      <c r="F1" s="10"/>
      <c r="G1" s="10"/>
      <c r="H1" s="10"/>
      <c r="I1" s="10"/>
      <c r="J1" s="10"/>
      <c r="K1" s="10"/>
      <c r="L1" s="10"/>
      <c r="M1" s="10"/>
      <c r="N1" s="10"/>
      <c r="O1" s="10"/>
      <c r="P1" s="10"/>
      <c r="Q1" s="38"/>
      <c r="R1" s="10"/>
      <c r="S1" s="23"/>
      <c r="T1" s="43" t="s">
        <v>47</v>
      </c>
      <c r="U1" s="43"/>
      <c r="V1" s="43" t="s">
        <v>50</v>
      </c>
      <c r="W1" s="43"/>
      <c r="X1" s="11"/>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row>
    <row r="2" spans="1:50" ht="27.2" customHeight="1">
      <c r="A2" s="26" t="s">
        <v>1</v>
      </c>
      <c r="B2" s="34" t="s">
        <v>37</v>
      </c>
      <c r="C2" s="36"/>
      <c r="D2" s="36"/>
      <c r="E2" s="17"/>
      <c r="F2" s="17"/>
      <c r="G2" s="17"/>
      <c r="H2" s="17"/>
      <c r="I2" s="17"/>
      <c r="J2" s="17"/>
      <c r="K2" s="17"/>
      <c r="L2" s="17"/>
      <c r="M2" s="17"/>
      <c r="N2" s="17"/>
      <c r="O2" s="17"/>
      <c r="P2" s="17"/>
      <c r="Q2" s="39"/>
      <c r="R2" s="17"/>
      <c r="S2" s="24"/>
      <c r="T2" s="43" t="s">
        <v>48</v>
      </c>
      <c r="U2" s="43"/>
      <c r="V2" s="43" t="s">
        <v>51</v>
      </c>
      <c r="W2" s="43"/>
      <c r="X2" s="11"/>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row>
    <row r="3" spans="1:50" ht="39.6" customHeight="1">
      <c r="A3" s="27" t="s">
        <v>54</v>
      </c>
      <c r="B3" s="27"/>
      <c r="C3" s="27"/>
      <c r="D3" s="27"/>
      <c r="E3" s="27"/>
      <c r="F3" s="27"/>
      <c r="G3" s="27"/>
      <c r="H3" s="27"/>
      <c r="I3" s="27"/>
      <c r="J3" s="27"/>
      <c r="K3" s="27"/>
      <c r="L3" s="27"/>
      <c r="M3" s="27"/>
      <c r="N3" s="27"/>
      <c r="O3" s="27"/>
      <c r="P3" s="27"/>
      <c r="Q3" s="27"/>
      <c r="R3" s="27"/>
      <c r="S3" s="27"/>
      <c r="T3" s="27"/>
      <c r="U3" s="27"/>
      <c r="V3" s="27"/>
      <c r="W3" s="27"/>
      <c r="X3" s="50"/>
      <c r="Y3" s="50"/>
      <c r="Z3" s="50"/>
      <c r="AA3" s="50"/>
      <c r="AB3" s="50"/>
      <c r="AC3" s="50"/>
      <c r="AD3" s="50"/>
      <c r="AE3" s="50"/>
      <c r="AF3" s="50"/>
      <c r="AG3" s="10"/>
      <c r="AH3" s="10"/>
      <c r="AI3" s="10"/>
      <c r="AJ3" s="10"/>
      <c r="AK3" s="10"/>
      <c r="AL3" s="10"/>
      <c r="AM3" s="10"/>
      <c r="AN3" s="10"/>
      <c r="AO3" s="10"/>
      <c r="AP3" s="10"/>
      <c r="AQ3" s="10"/>
      <c r="AR3" s="10"/>
      <c r="AS3" s="10"/>
      <c r="AT3" s="10"/>
      <c r="AU3" s="10"/>
      <c r="AV3" s="10"/>
      <c r="AW3" s="10"/>
      <c r="AX3" s="10"/>
    </row>
    <row r="4" spans="1:50" ht="28.15" customHeight="1">
      <c r="A4" s="28"/>
      <c r="B4" s="28"/>
      <c r="C4" s="28"/>
      <c r="D4" s="28"/>
      <c r="E4" s="28"/>
      <c r="F4" s="28"/>
      <c r="G4" s="28"/>
      <c r="H4" s="28"/>
      <c r="I4" s="28"/>
      <c r="J4" s="28"/>
      <c r="K4" s="28"/>
      <c r="L4" s="28"/>
      <c r="M4" s="28"/>
      <c r="N4" s="28"/>
      <c r="O4" s="28"/>
      <c r="P4" s="28"/>
      <c r="Q4" s="28"/>
      <c r="R4" s="28"/>
      <c r="S4" s="28"/>
      <c r="T4" s="28"/>
      <c r="U4" s="28"/>
      <c r="V4" s="28"/>
      <c r="W4" s="28"/>
      <c r="X4" s="38"/>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row>
    <row r="5" spans="1:50" ht="33.4" customHeight="1">
      <c r="A5" s="29"/>
      <c r="B5" s="29"/>
      <c r="C5" s="29"/>
      <c r="D5" s="29"/>
      <c r="E5" s="29"/>
      <c r="F5" s="29"/>
      <c r="G5" s="29"/>
      <c r="H5" s="37" t="s">
        <v>42</v>
      </c>
      <c r="I5" s="37"/>
      <c r="J5" s="37"/>
      <c r="K5" s="37"/>
      <c r="L5" s="37"/>
      <c r="M5" s="37"/>
      <c r="N5" s="37"/>
      <c r="O5" s="37"/>
      <c r="P5" s="29"/>
      <c r="Q5" s="29"/>
      <c r="R5" s="29"/>
      <c r="S5" s="29"/>
      <c r="T5" s="29"/>
      <c r="U5" s="29"/>
      <c r="V5" s="44"/>
      <c r="W5" s="44" t="s">
        <v>77</v>
      </c>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row>
    <row r="6" spans="1:50" ht="24.4" customHeight="1">
      <c r="A6" s="30" t="s">
        <v>3</v>
      </c>
      <c r="B6" s="35" t="s">
        <v>59</v>
      </c>
      <c r="C6" s="35"/>
      <c r="D6" s="35"/>
      <c r="E6" s="35"/>
      <c r="F6" s="35"/>
      <c r="G6" s="35"/>
      <c r="H6" s="35"/>
      <c r="I6" s="35"/>
      <c r="J6" s="35"/>
      <c r="K6" s="35"/>
      <c r="L6" s="35"/>
      <c r="M6" s="35"/>
      <c r="N6" s="35"/>
      <c r="O6" s="35"/>
      <c r="P6" s="35"/>
      <c r="Q6" s="35"/>
      <c r="R6" s="35"/>
      <c r="S6" s="35"/>
      <c r="T6" s="35"/>
      <c r="U6" s="35"/>
      <c r="V6" s="35" t="s">
        <v>70</v>
      </c>
      <c r="W6" s="35"/>
      <c r="X6" s="11"/>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row>
    <row r="7" spans="1:50" ht="24.4" customHeight="1">
      <c r="A7" s="30"/>
      <c r="B7" s="35" t="s">
        <v>39</v>
      </c>
      <c r="C7" s="35"/>
      <c r="D7" s="35" t="s">
        <v>41</v>
      </c>
      <c r="E7" s="35"/>
      <c r="F7" s="35" t="s">
        <v>43</v>
      </c>
      <c r="G7" s="35"/>
      <c r="H7" s="35" t="s">
        <v>44</v>
      </c>
      <c r="I7" s="35"/>
      <c r="J7" s="35" t="s">
        <v>45</v>
      </c>
      <c r="K7" s="35"/>
      <c r="L7" s="35" t="s">
        <v>46</v>
      </c>
      <c r="M7" s="35"/>
      <c r="N7" s="35" t="s">
        <v>49</v>
      </c>
      <c r="O7" s="35"/>
      <c r="P7" s="35" t="s">
        <v>66</v>
      </c>
      <c r="Q7" s="35"/>
      <c r="R7" s="35" t="s">
        <v>67</v>
      </c>
      <c r="S7" s="35" t="s">
        <v>68</v>
      </c>
      <c r="T7" s="35" t="s">
        <v>69</v>
      </c>
      <c r="U7" s="35"/>
      <c r="V7" s="35"/>
      <c r="W7" s="35"/>
      <c r="X7" s="11"/>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row>
    <row r="8" spans="1:50" ht="24.4" customHeight="1">
      <c r="A8" s="30"/>
      <c r="B8" s="35" t="s">
        <v>60</v>
      </c>
      <c r="C8" s="35" t="s">
        <v>61</v>
      </c>
      <c r="D8" s="35" t="s">
        <v>60</v>
      </c>
      <c r="E8" s="35" t="s">
        <v>61</v>
      </c>
      <c r="F8" s="35" t="s">
        <v>60</v>
      </c>
      <c r="G8" s="35" t="s">
        <v>61</v>
      </c>
      <c r="H8" s="35" t="s">
        <v>60</v>
      </c>
      <c r="I8" s="35" t="s">
        <v>61</v>
      </c>
      <c r="J8" s="35" t="s">
        <v>60</v>
      </c>
      <c r="K8" s="35" t="s">
        <v>61</v>
      </c>
      <c r="L8" s="35" t="s">
        <v>60</v>
      </c>
      <c r="M8" s="35" t="s">
        <v>61</v>
      </c>
      <c r="N8" s="35" t="s">
        <v>60</v>
      </c>
      <c r="O8" s="35" t="s">
        <v>61</v>
      </c>
      <c r="P8" s="35" t="s">
        <v>60</v>
      </c>
      <c r="Q8" s="35" t="s">
        <v>61</v>
      </c>
      <c r="R8" s="35" t="s">
        <v>60</v>
      </c>
      <c r="S8" s="35" t="s">
        <v>60</v>
      </c>
      <c r="T8" s="35" t="s">
        <v>60</v>
      </c>
      <c r="U8" s="35" t="s">
        <v>61</v>
      </c>
      <c r="V8" s="35"/>
      <c r="W8" s="35"/>
      <c r="X8" s="11"/>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row>
    <row r="9" spans="1:50" ht="26.45" customHeight="1">
      <c r="A9" s="6" t="s">
        <v>4</v>
      </c>
      <c r="B9" s="14">
        <f>SUM(B10:B41)</f>
        <v>108</v>
      </c>
      <c r="C9" s="18">
        <f>SUM(C10:C41)</f>
        <v>114</v>
      </c>
      <c r="D9" s="18">
        <f>SUM(D10:D41)</f>
        <v>14</v>
      </c>
      <c r="E9" s="18">
        <f>SUM(E10:E41)</f>
        <v>14</v>
      </c>
      <c r="F9" s="18">
        <f>SUM(F10:F41)</f>
        <v>24</v>
      </c>
      <c r="G9" s="18">
        <f>SUM(G10:G41)</f>
        <v>24</v>
      </c>
      <c r="H9" s="18">
        <f>SUM(H10:H41)</f>
        <v>30</v>
      </c>
      <c r="I9" s="18">
        <f>SUM(I10:I41)</f>
        <v>32</v>
      </c>
      <c r="J9" s="18">
        <f>SUM(J10:J41)</f>
        <v>38</v>
      </c>
      <c r="K9" s="18">
        <f>SUM(K10:K41)</f>
        <v>38</v>
      </c>
      <c r="L9" s="18">
        <f>SUM(L10:L41)</f>
        <v>0</v>
      </c>
      <c r="M9" s="18">
        <f>SUM(M10:M41)</f>
        <v>0</v>
      </c>
      <c r="N9" s="18">
        <f>SUM(N10:N41)</f>
        <v>0</v>
      </c>
      <c r="O9" s="18">
        <f>SUM(O10:O41)</f>
        <v>0</v>
      </c>
      <c r="P9" s="18">
        <f>SUM(P10:P41)</f>
        <v>0</v>
      </c>
      <c r="Q9" s="40">
        <f>SUM(Q10:Q41)</f>
        <v>0</v>
      </c>
      <c r="R9" s="14">
        <f>SUM(R10:R41)</f>
        <v>26</v>
      </c>
      <c r="S9" s="18">
        <f>SUM(S10:S41)</f>
        <v>15</v>
      </c>
      <c r="T9" s="18">
        <f>SUM(T10:T41)</f>
        <v>69</v>
      </c>
      <c r="U9" s="18">
        <f>SUM(U10:U41)</f>
        <v>73</v>
      </c>
      <c r="V9" s="45"/>
      <c r="W9" s="45"/>
      <c r="X9" s="10"/>
      <c r="AG9" s="10"/>
      <c r="AH9" s="10"/>
      <c r="AI9" s="10"/>
      <c r="AJ9" s="10"/>
      <c r="AK9" s="10"/>
      <c r="AL9" s="10"/>
      <c r="AM9" s="10"/>
      <c r="AN9" s="10"/>
      <c r="AO9" s="10"/>
      <c r="AP9" s="10"/>
      <c r="AQ9" s="10"/>
      <c r="AR9" s="10"/>
      <c r="AS9" s="10"/>
      <c r="AT9" s="10"/>
      <c r="AU9" s="10"/>
      <c r="AV9" s="10"/>
      <c r="AW9" s="10"/>
      <c r="AX9" s="10"/>
    </row>
    <row r="10" spans="1:50" ht="26.45" customHeight="1">
      <c r="A10" s="7" t="s">
        <v>5</v>
      </c>
      <c r="B10" s="15">
        <v>0</v>
      </c>
      <c r="C10" s="19">
        <v>0</v>
      </c>
      <c r="D10" s="19">
        <v>0</v>
      </c>
      <c r="E10" s="19">
        <v>0</v>
      </c>
      <c r="F10" s="19">
        <v>0</v>
      </c>
      <c r="G10" s="19">
        <v>0</v>
      </c>
      <c r="H10" s="19">
        <v>0</v>
      </c>
      <c r="I10" s="19">
        <v>0</v>
      </c>
      <c r="J10" s="19">
        <v>0</v>
      </c>
      <c r="K10" s="19">
        <v>0</v>
      </c>
      <c r="L10" s="19">
        <v>0</v>
      </c>
      <c r="M10" s="19">
        <v>0</v>
      </c>
      <c r="N10" s="19">
        <v>0</v>
      </c>
      <c r="O10" s="19">
        <v>0</v>
      </c>
      <c r="P10" s="19">
        <v>0</v>
      </c>
      <c r="Q10" s="41">
        <v>0</v>
      </c>
      <c r="R10" s="15">
        <v>0</v>
      </c>
      <c r="S10" s="19">
        <v>0</v>
      </c>
      <c r="T10" s="19">
        <v>0</v>
      </c>
      <c r="U10" s="19">
        <v>0</v>
      </c>
      <c r="V10" s="46"/>
      <c r="W10" s="46"/>
      <c r="X10" s="10"/>
      <c r="AG10" s="10"/>
      <c r="AH10" s="10"/>
      <c r="AI10" s="10"/>
      <c r="AJ10" s="10"/>
      <c r="AK10" s="10"/>
      <c r="AL10" s="10"/>
      <c r="AM10" s="10"/>
      <c r="AN10" s="10"/>
      <c r="AO10" s="10"/>
      <c r="AP10" s="10"/>
      <c r="AQ10" s="10"/>
      <c r="AR10" s="10"/>
      <c r="AS10" s="10"/>
      <c r="AT10" s="10"/>
      <c r="AU10" s="10"/>
      <c r="AV10" s="10"/>
      <c r="AW10" s="10"/>
      <c r="AX10" s="10"/>
    </row>
    <row r="11" spans="1:50" ht="26.45" customHeight="1">
      <c r="A11" s="7" t="s">
        <v>6</v>
      </c>
      <c r="B11" s="15">
        <v>0</v>
      </c>
      <c r="C11" s="19">
        <v>0</v>
      </c>
      <c r="D11" s="19">
        <v>0</v>
      </c>
      <c r="E11" s="19">
        <v>0</v>
      </c>
      <c r="F11" s="19">
        <v>0</v>
      </c>
      <c r="G11" s="19">
        <v>0</v>
      </c>
      <c r="H11" s="19">
        <v>0</v>
      </c>
      <c r="I11" s="19">
        <v>0</v>
      </c>
      <c r="J11" s="19">
        <v>0</v>
      </c>
      <c r="K11" s="19">
        <v>0</v>
      </c>
      <c r="L11" s="19">
        <v>0</v>
      </c>
      <c r="M11" s="19">
        <v>0</v>
      </c>
      <c r="N11" s="19">
        <v>0</v>
      </c>
      <c r="O11" s="19">
        <v>0</v>
      </c>
      <c r="P11" s="19">
        <v>0</v>
      </c>
      <c r="Q11" s="41">
        <v>0</v>
      </c>
      <c r="R11" s="15">
        <v>0</v>
      </c>
      <c r="S11" s="19">
        <v>0</v>
      </c>
      <c r="T11" s="19">
        <v>0</v>
      </c>
      <c r="U11" s="19">
        <v>0</v>
      </c>
      <c r="V11" s="46"/>
      <c r="W11" s="46"/>
      <c r="X11" s="10"/>
      <c r="AG11" s="10"/>
      <c r="AH11" s="10"/>
      <c r="AI11" s="10"/>
      <c r="AJ11" s="10"/>
      <c r="AK11" s="10"/>
      <c r="AL11" s="10"/>
      <c r="AM11" s="10"/>
      <c r="AN11" s="10"/>
      <c r="AO11" s="10"/>
      <c r="AP11" s="10"/>
      <c r="AQ11" s="10"/>
      <c r="AR11" s="10"/>
      <c r="AS11" s="10"/>
      <c r="AT11" s="10"/>
      <c r="AU11" s="10"/>
      <c r="AV11" s="10"/>
      <c r="AW11" s="10"/>
      <c r="AX11" s="10"/>
    </row>
    <row r="12" spans="1:50" ht="45" customHeight="1">
      <c r="A12" s="7" t="s">
        <v>7</v>
      </c>
      <c r="B12" s="15">
        <v>43</v>
      </c>
      <c r="C12" s="19">
        <v>43</v>
      </c>
      <c r="D12" s="19">
        <v>0</v>
      </c>
      <c r="E12" s="19">
        <v>0</v>
      </c>
      <c r="F12" s="19">
        <v>23</v>
      </c>
      <c r="G12" s="19">
        <v>23</v>
      </c>
      <c r="H12" s="19">
        <v>17</v>
      </c>
      <c r="I12" s="19">
        <v>17</v>
      </c>
      <c r="J12" s="19">
        <v>3</v>
      </c>
      <c r="K12" s="19">
        <v>3</v>
      </c>
      <c r="L12" s="19">
        <v>0</v>
      </c>
      <c r="M12" s="19">
        <v>0</v>
      </c>
      <c r="N12" s="19">
        <v>0</v>
      </c>
      <c r="O12" s="19">
        <v>0</v>
      </c>
      <c r="P12" s="19">
        <v>0</v>
      </c>
      <c r="Q12" s="41">
        <v>0</v>
      </c>
      <c r="R12" s="15">
        <v>0</v>
      </c>
      <c r="S12" s="19">
        <v>14</v>
      </c>
      <c r="T12" s="19">
        <v>29</v>
      </c>
      <c r="U12" s="19">
        <v>29</v>
      </c>
      <c r="V12" s="47" t="s">
        <v>71</v>
      </c>
      <c r="W12" s="47"/>
      <c r="X12" s="10"/>
      <c r="AG12" s="10"/>
      <c r="AH12" s="10"/>
      <c r="AI12" s="10"/>
      <c r="AJ12" s="10"/>
      <c r="AK12" s="10"/>
      <c r="AL12" s="10"/>
      <c r="AM12" s="10"/>
      <c r="AN12" s="10"/>
      <c r="AO12" s="10"/>
      <c r="AP12" s="10"/>
      <c r="AQ12" s="10"/>
      <c r="AR12" s="10"/>
      <c r="AS12" s="10"/>
      <c r="AT12" s="10"/>
      <c r="AU12" s="10"/>
      <c r="AV12" s="10"/>
      <c r="AW12" s="10"/>
      <c r="AX12" s="10"/>
    </row>
    <row r="13" spans="1:50" ht="26.45" customHeight="1">
      <c r="A13" s="7" t="s">
        <v>8</v>
      </c>
      <c r="B13" s="15">
        <v>0</v>
      </c>
      <c r="C13" s="19">
        <v>0</v>
      </c>
      <c r="D13" s="19">
        <v>0</v>
      </c>
      <c r="E13" s="19">
        <v>0</v>
      </c>
      <c r="F13" s="19">
        <v>0</v>
      </c>
      <c r="G13" s="19">
        <v>0</v>
      </c>
      <c r="H13" s="19">
        <v>0</v>
      </c>
      <c r="I13" s="19">
        <v>0</v>
      </c>
      <c r="J13" s="19">
        <v>0</v>
      </c>
      <c r="K13" s="19">
        <v>0</v>
      </c>
      <c r="L13" s="19">
        <v>0</v>
      </c>
      <c r="M13" s="19">
        <v>0</v>
      </c>
      <c r="N13" s="19">
        <v>0</v>
      </c>
      <c r="O13" s="19">
        <v>0</v>
      </c>
      <c r="P13" s="19">
        <v>0</v>
      </c>
      <c r="Q13" s="41">
        <v>0</v>
      </c>
      <c r="R13" s="15">
        <v>0</v>
      </c>
      <c r="S13" s="19">
        <v>0</v>
      </c>
      <c r="T13" s="19">
        <v>0</v>
      </c>
      <c r="U13" s="19">
        <v>0</v>
      </c>
      <c r="V13" s="46"/>
      <c r="W13" s="46"/>
      <c r="X13" s="10"/>
      <c r="AG13" s="10"/>
      <c r="AH13" s="10"/>
      <c r="AI13" s="10"/>
      <c r="AJ13" s="10"/>
      <c r="AK13" s="10"/>
      <c r="AL13" s="10"/>
      <c r="AM13" s="10"/>
      <c r="AN13" s="10"/>
      <c r="AO13" s="10"/>
      <c r="AP13" s="10"/>
      <c r="AQ13" s="10"/>
      <c r="AR13" s="10"/>
      <c r="AS13" s="10"/>
      <c r="AT13" s="10"/>
      <c r="AU13" s="10"/>
      <c r="AV13" s="10"/>
      <c r="AW13" s="10"/>
      <c r="AX13" s="10"/>
    </row>
    <row r="14" spans="1:50" ht="26.45" customHeight="1">
      <c r="A14" s="7" t="s">
        <v>9</v>
      </c>
      <c r="B14" s="15">
        <v>0</v>
      </c>
      <c r="C14" s="19">
        <v>0</v>
      </c>
      <c r="D14" s="19">
        <v>0</v>
      </c>
      <c r="E14" s="19">
        <v>0</v>
      </c>
      <c r="F14" s="19">
        <v>0</v>
      </c>
      <c r="G14" s="19">
        <v>0</v>
      </c>
      <c r="H14" s="19">
        <v>0</v>
      </c>
      <c r="I14" s="19">
        <v>0</v>
      </c>
      <c r="J14" s="19">
        <v>0</v>
      </c>
      <c r="K14" s="19">
        <v>0</v>
      </c>
      <c r="L14" s="19">
        <v>0</v>
      </c>
      <c r="M14" s="19">
        <v>0</v>
      </c>
      <c r="N14" s="19">
        <v>0</v>
      </c>
      <c r="O14" s="19">
        <v>0</v>
      </c>
      <c r="P14" s="19">
        <v>0</v>
      </c>
      <c r="Q14" s="41">
        <v>0</v>
      </c>
      <c r="R14" s="15">
        <v>0</v>
      </c>
      <c r="S14" s="19">
        <v>0</v>
      </c>
      <c r="T14" s="19">
        <v>0</v>
      </c>
      <c r="U14" s="19">
        <v>0</v>
      </c>
      <c r="V14" s="47"/>
      <c r="W14" s="47"/>
      <c r="X14" s="10"/>
      <c r="AG14" s="10"/>
      <c r="AH14" s="10"/>
      <c r="AI14" s="10"/>
      <c r="AJ14" s="10"/>
      <c r="AK14" s="10"/>
      <c r="AL14" s="10"/>
      <c r="AM14" s="10"/>
      <c r="AN14" s="10"/>
      <c r="AO14" s="10"/>
      <c r="AP14" s="10"/>
      <c r="AQ14" s="10"/>
      <c r="AR14" s="10"/>
      <c r="AS14" s="10"/>
      <c r="AT14" s="10"/>
      <c r="AU14" s="10"/>
      <c r="AV14" s="10"/>
      <c r="AW14" s="10"/>
      <c r="AX14" s="10"/>
    </row>
    <row r="15" spans="1:50" ht="26.45" customHeight="1">
      <c r="A15" s="7" t="s">
        <v>10</v>
      </c>
      <c r="B15" s="15">
        <v>1</v>
      </c>
      <c r="C15" s="19">
        <v>1</v>
      </c>
      <c r="D15" s="19">
        <v>1</v>
      </c>
      <c r="E15" s="19">
        <v>1</v>
      </c>
      <c r="F15" s="19">
        <v>0</v>
      </c>
      <c r="G15" s="19">
        <v>0</v>
      </c>
      <c r="H15" s="19">
        <v>0</v>
      </c>
      <c r="I15" s="19">
        <v>0</v>
      </c>
      <c r="J15" s="19">
        <v>0</v>
      </c>
      <c r="K15" s="19">
        <v>0</v>
      </c>
      <c r="L15" s="19">
        <v>0</v>
      </c>
      <c r="M15" s="19">
        <v>0</v>
      </c>
      <c r="N15" s="19">
        <v>0</v>
      </c>
      <c r="O15" s="19">
        <v>0</v>
      </c>
      <c r="P15" s="19">
        <v>0</v>
      </c>
      <c r="Q15" s="41">
        <v>0</v>
      </c>
      <c r="R15" s="15">
        <v>0</v>
      </c>
      <c r="S15" s="19">
        <v>0</v>
      </c>
      <c r="T15" s="19">
        <v>1</v>
      </c>
      <c r="U15" s="19">
        <v>1</v>
      </c>
      <c r="V15" s="46"/>
      <c r="W15" s="46"/>
      <c r="X15" s="10"/>
      <c r="AG15" s="10"/>
      <c r="AH15" s="10"/>
      <c r="AI15" s="10"/>
      <c r="AJ15" s="10"/>
      <c r="AK15" s="10"/>
      <c r="AL15" s="10"/>
      <c r="AM15" s="10"/>
      <c r="AN15" s="10"/>
      <c r="AO15" s="10"/>
      <c r="AP15" s="10"/>
      <c r="AQ15" s="10"/>
      <c r="AR15" s="10"/>
      <c r="AS15" s="10"/>
      <c r="AT15" s="10"/>
      <c r="AU15" s="10"/>
      <c r="AV15" s="10"/>
      <c r="AW15" s="10"/>
      <c r="AX15" s="10"/>
    </row>
    <row r="16" spans="1:50" ht="26.45" customHeight="1">
      <c r="A16" s="7" t="s">
        <v>11</v>
      </c>
      <c r="B16" s="15">
        <v>0</v>
      </c>
      <c r="C16" s="19">
        <v>0</v>
      </c>
      <c r="D16" s="19">
        <v>0</v>
      </c>
      <c r="E16" s="19">
        <v>0</v>
      </c>
      <c r="F16" s="19">
        <v>0</v>
      </c>
      <c r="G16" s="19">
        <v>0</v>
      </c>
      <c r="H16" s="19">
        <v>0</v>
      </c>
      <c r="I16" s="19">
        <v>0</v>
      </c>
      <c r="J16" s="19">
        <v>0</v>
      </c>
      <c r="K16" s="19">
        <v>0</v>
      </c>
      <c r="L16" s="19">
        <v>0</v>
      </c>
      <c r="M16" s="19">
        <v>0</v>
      </c>
      <c r="N16" s="19">
        <v>0</v>
      </c>
      <c r="O16" s="19">
        <v>0</v>
      </c>
      <c r="P16" s="19">
        <v>0</v>
      </c>
      <c r="Q16" s="41">
        <v>0</v>
      </c>
      <c r="R16" s="15">
        <v>0</v>
      </c>
      <c r="S16" s="19">
        <v>0</v>
      </c>
      <c r="T16" s="19">
        <v>0</v>
      </c>
      <c r="U16" s="19">
        <v>0</v>
      </c>
      <c r="V16" s="46"/>
      <c r="W16" s="46"/>
      <c r="X16" s="10"/>
      <c r="AG16" s="10"/>
      <c r="AH16" s="10"/>
      <c r="AI16" s="10"/>
      <c r="AJ16" s="10"/>
      <c r="AK16" s="10"/>
      <c r="AL16" s="10"/>
      <c r="AM16" s="10"/>
      <c r="AN16" s="10"/>
      <c r="AO16" s="10"/>
      <c r="AP16" s="10"/>
      <c r="AQ16" s="10"/>
      <c r="AR16" s="10"/>
      <c r="AS16" s="10"/>
      <c r="AT16" s="10"/>
      <c r="AU16" s="10"/>
      <c r="AV16" s="10"/>
      <c r="AW16" s="10"/>
      <c r="AX16" s="10"/>
    </row>
    <row r="17" spans="1:50" ht="26.45" customHeight="1">
      <c r="A17" s="7" t="s">
        <v>12</v>
      </c>
      <c r="B17" s="15">
        <v>0</v>
      </c>
      <c r="C17" s="19">
        <v>0</v>
      </c>
      <c r="D17" s="19">
        <v>0</v>
      </c>
      <c r="E17" s="19">
        <v>0</v>
      </c>
      <c r="F17" s="19">
        <v>0</v>
      </c>
      <c r="G17" s="19">
        <v>0</v>
      </c>
      <c r="H17" s="19">
        <v>0</v>
      </c>
      <c r="I17" s="19">
        <v>0</v>
      </c>
      <c r="J17" s="19">
        <v>0</v>
      </c>
      <c r="K17" s="19">
        <v>0</v>
      </c>
      <c r="L17" s="19">
        <v>0</v>
      </c>
      <c r="M17" s="19">
        <v>0</v>
      </c>
      <c r="N17" s="19">
        <v>0</v>
      </c>
      <c r="O17" s="19">
        <v>0</v>
      </c>
      <c r="P17" s="19">
        <v>0</v>
      </c>
      <c r="Q17" s="41">
        <v>0</v>
      </c>
      <c r="R17" s="15">
        <v>0</v>
      </c>
      <c r="S17" s="19">
        <v>0</v>
      </c>
      <c r="T17" s="19">
        <v>0</v>
      </c>
      <c r="U17" s="19">
        <v>0</v>
      </c>
      <c r="V17" s="46"/>
      <c r="W17" s="46"/>
      <c r="X17" s="10"/>
      <c r="AG17" s="10"/>
      <c r="AH17" s="10"/>
      <c r="AI17" s="10"/>
      <c r="AJ17" s="10"/>
      <c r="AK17" s="10"/>
      <c r="AL17" s="10"/>
      <c r="AM17" s="10"/>
      <c r="AN17" s="10"/>
      <c r="AO17" s="10"/>
      <c r="AP17" s="10"/>
      <c r="AQ17" s="10"/>
      <c r="AR17" s="10"/>
      <c r="AS17" s="10"/>
      <c r="AT17" s="10"/>
      <c r="AU17" s="10"/>
      <c r="AV17" s="10"/>
      <c r="AW17" s="10"/>
      <c r="AX17" s="10"/>
    </row>
    <row r="18" spans="1:50" ht="26.45" customHeight="1">
      <c r="A18" s="7" t="s">
        <v>13</v>
      </c>
      <c r="B18" s="15">
        <v>0</v>
      </c>
      <c r="C18" s="19">
        <v>0</v>
      </c>
      <c r="D18" s="19">
        <v>0</v>
      </c>
      <c r="E18" s="19">
        <v>0</v>
      </c>
      <c r="F18" s="19">
        <v>0</v>
      </c>
      <c r="G18" s="19">
        <v>0</v>
      </c>
      <c r="H18" s="19">
        <v>0</v>
      </c>
      <c r="I18" s="19">
        <v>0</v>
      </c>
      <c r="J18" s="19">
        <v>0</v>
      </c>
      <c r="K18" s="19">
        <v>0</v>
      </c>
      <c r="L18" s="19">
        <v>0</v>
      </c>
      <c r="M18" s="19">
        <v>0</v>
      </c>
      <c r="N18" s="19">
        <v>0</v>
      </c>
      <c r="O18" s="19">
        <v>0</v>
      </c>
      <c r="P18" s="19">
        <v>0</v>
      </c>
      <c r="Q18" s="41">
        <v>0</v>
      </c>
      <c r="R18" s="15">
        <v>0</v>
      </c>
      <c r="S18" s="19">
        <v>0</v>
      </c>
      <c r="T18" s="19">
        <v>0</v>
      </c>
      <c r="U18" s="19">
        <v>0</v>
      </c>
      <c r="V18" s="46"/>
      <c r="W18" s="46"/>
      <c r="X18" s="10"/>
      <c r="AG18" s="10"/>
      <c r="AH18" s="10"/>
      <c r="AI18" s="10"/>
      <c r="AJ18" s="10"/>
      <c r="AK18" s="10"/>
      <c r="AL18" s="10"/>
      <c r="AM18" s="10"/>
      <c r="AN18" s="10"/>
      <c r="AO18" s="10"/>
      <c r="AP18" s="10"/>
      <c r="AQ18" s="10"/>
      <c r="AR18" s="10"/>
      <c r="AS18" s="10"/>
      <c r="AT18" s="10"/>
      <c r="AU18" s="10"/>
      <c r="AV18" s="10"/>
      <c r="AW18" s="10"/>
      <c r="AX18" s="10"/>
    </row>
    <row r="19" spans="1:50" ht="26.45" customHeight="1">
      <c r="A19" s="7" t="s">
        <v>14</v>
      </c>
      <c r="B19" s="15">
        <v>0</v>
      </c>
      <c r="C19" s="19">
        <v>0</v>
      </c>
      <c r="D19" s="19">
        <v>0</v>
      </c>
      <c r="E19" s="19">
        <v>0</v>
      </c>
      <c r="F19" s="19">
        <v>0</v>
      </c>
      <c r="G19" s="19">
        <v>0</v>
      </c>
      <c r="H19" s="19">
        <v>0</v>
      </c>
      <c r="I19" s="19">
        <v>0</v>
      </c>
      <c r="J19" s="19">
        <v>0</v>
      </c>
      <c r="K19" s="19">
        <v>0</v>
      </c>
      <c r="L19" s="19">
        <v>0</v>
      </c>
      <c r="M19" s="19">
        <v>0</v>
      </c>
      <c r="N19" s="19">
        <v>0</v>
      </c>
      <c r="O19" s="19">
        <v>0</v>
      </c>
      <c r="P19" s="19">
        <v>0</v>
      </c>
      <c r="Q19" s="41">
        <v>0</v>
      </c>
      <c r="R19" s="15">
        <v>0</v>
      </c>
      <c r="S19" s="19">
        <v>0</v>
      </c>
      <c r="T19" s="19">
        <v>0</v>
      </c>
      <c r="U19" s="19">
        <v>0</v>
      </c>
      <c r="V19" s="46"/>
      <c r="W19" s="46"/>
      <c r="X19" s="10"/>
      <c r="AG19" s="10"/>
      <c r="AH19" s="10"/>
      <c r="AI19" s="10"/>
      <c r="AJ19" s="10"/>
      <c r="AK19" s="10"/>
      <c r="AL19" s="10"/>
      <c r="AM19" s="10"/>
      <c r="AN19" s="10"/>
      <c r="AO19" s="10"/>
      <c r="AP19" s="10"/>
      <c r="AQ19" s="10"/>
      <c r="AR19" s="10"/>
      <c r="AS19" s="10"/>
      <c r="AT19" s="10"/>
      <c r="AU19" s="10"/>
      <c r="AV19" s="10"/>
      <c r="AW19" s="10"/>
      <c r="AX19" s="10"/>
    </row>
    <row r="20" spans="1:50" ht="26.45" customHeight="1">
      <c r="A20" s="7" t="s">
        <v>15</v>
      </c>
      <c r="B20" s="15">
        <v>0</v>
      </c>
      <c r="C20" s="19">
        <v>0</v>
      </c>
      <c r="D20" s="19">
        <v>0</v>
      </c>
      <c r="E20" s="19">
        <v>0</v>
      </c>
      <c r="F20" s="19">
        <v>0</v>
      </c>
      <c r="G20" s="19">
        <v>0</v>
      </c>
      <c r="H20" s="19">
        <v>0</v>
      </c>
      <c r="I20" s="19">
        <v>0</v>
      </c>
      <c r="J20" s="19">
        <v>0</v>
      </c>
      <c r="K20" s="19">
        <v>0</v>
      </c>
      <c r="L20" s="19">
        <v>0</v>
      </c>
      <c r="M20" s="19">
        <v>0</v>
      </c>
      <c r="N20" s="19">
        <v>0</v>
      </c>
      <c r="O20" s="19">
        <v>0</v>
      </c>
      <c r="P20" s="19">
        <v>0</v>
      </c>
      <c r="Q20" s="41">
        <v>0</v>
      </c>
      <c r="R20" s="15">
        <v>0</v>
      </c>
      <c r="S20" s="19">
        <v>0</v>
      </c>
      <c r="T20" s="19">
        <v>0</v>
      </c>
      <c r="U20" s="19">
        <v>0</v>
      </c>
      <c r="V20" s="47"/>
      <c r="W20" s="47"/>
      <c r="X20" s="10"/>
      <c r="AG20" s="10"/>
      <c r="AH20" s="10"/>
      <c r="AI20" s="10"/>
      <c r="AJ20" s="10"/>
      <c r="AK20" s="10"/>
      <c r="AL20" s="10"/>
      <c r="AM20" s="10"/>
      <c r="AN20" s="10"/>
      <c r="AO20" s="10"/>
      <c r="AP20" s="10"/>
      <c r="AQ20" s="10"/>
      <c r="AR20" s="10"/>
      <c r="AS20" s="10"/>
      <c r="AT20" s="10"/>
      <c r="AU20" s="10"/>
      <c r="AV20" s="10"/>
      <c r="AW20" s="10"/>
      <c r="AX20" s="10"/>
    </row>
    <row r="21" spans="1:50" ht="26.45" customHeight="1">
      <c r="A21" s="7" t="s">
        <v>16</v>
      </c>
      <c r="B21" s="15">
        <v>0</v>
      </c>
      <c r="C21" s="19">
        <v>0</v>
      </c>
      <c r="D21" s="19">
        <v>0</v>
      </c>
      <c r="E21" s="19">
        <v>0</v>
      </c>
      <c r="F21" s="19">
        <v>0</v>
      </c>
      <c r="G21" s="19">
        <v>0</v>
      </c>
      <c r="H21" s="19">
        <v>0</v>
      </c>
      <c r="I21" s="19">
        <v>0</v>
      </c>
      <c r="J21" s="19">
        <v>0</v>
      </c>
      <c r="K21" s="19">
        <v>0</v>
      </c>
      <c r="L21" s="19">
        <v>0</v>
      </c>
      <c r="M21" s="19">
        <v>0</v>
      </c>
      <c r="N21" s="19">
        <v>0</v>
      </c>
      <c r="O21" s="19">
        <v>0</v>
      </c>
      <c r="P21" s="19">
        <v>0</v>
      </c>
      <c r="Q21" s="41">
        <v>0</v>
      </c>
      <c r="R21" s="15">
        <v>0</v>
      </c>
      <c r="S21" s="19">
        <v>0</v>
      </c>
      <c r="T21" s="19">
        <v>0</v>
      </c>
      <c r="U21" s="19">
        <v>0</v>
      </c>
      <c r="V21" s="46"/>
      <c r="W21" s="46"/>
      <c r="X21" s="10"/>
      <c r="AG21" s="10"/>
      <c r="AH21" s="10"/>
      <c r="AI21" s="10"/>
      <c r="AJ21" s="10"/>
      <c r="AK21" s="10"/>
      <c r="AL21" s="10"/>
      <c r="AM21" s="10"/>
      <c r="AN21" s="10"/>
      <c r="AO21" s="10"/>
      <c r="AP21" s="10"/>
      <c r="AQ21" s="10"/>
      <c r="AR21" s="10"/>
      <c r="AS21" s="10"/>
      <c r="AT21" s="10"/>
      <c r="AU21" s="10"/>
      <c r="AV21" s="10"/>
      <c r="AW21" s="10"/>
      <c r="AX21" s="10"/>
    </row>
    <row r="22" spans="1:50" ht="26.45" customHeight="1">
      <c r="A22" s="7" t="s">
        <v>17</v>
      </c>
      <c r="B22" s="15">
        <v>0</v>
      </c>
      <c r="C22" s="19">
        <v>0</v>
      </c>
      <c r="D22" s="19">
        <v>0</v>
      </c>
      <c r="E22" s="19">
        <v>0</v>
      </c>
      <c r="F22" s="19">
        <v>0</v>
      </c>
      <c r="G22" s="19">
        <v>0</v>
      </c>
      <c r="H22" s="19">
        <v>0</v>
      </c>
      <c r="I22" s="19">
        <v>0</v>
      </c>
      <c r="J22" s="19">
        <v>0</v>
      </c>
      <c r="K22" s="19">
        <v>0</v>
      </c>
      <c r="L22" s="19">
        <v>0</v>
      </c>
      <c r="M22" s="19">
        <v>0</v>
      </c>
      <c r="N22" s="19">
        <v>0</v>
      </c>
      <c r="O22" s="19">
        <v>0</v>
      </c>
      <c r="P22" s="19">
        <v>0</v>
      </c>
      <c r="Q22" s="41">
        <v>0</v>
      </c>
      <c r="R22" s="15">
        <v>0</v>
      </c>
      <c r="S22" s="19">
        <v>0</v>
      </c>
      <c r="T22" s="19">
        <v>0</v>
      </c>
      <c r="U22" s="19">
        <v>0</v>
      </c>
      <c r="V22" s="46"/>
      <c r="W22" s="46"/>
      <c r="X22" s="10"/>
      <c r="AG22" s="10"/>
      <c r="AH22" s="10"/>
      <c r="AI22" s="10"/>
      <c r="AJ22" s="10"/>
      <c r="AK22" s="10"/>
      <c r="AL22" s="10"/>
      <c r="AM22" s="10"/>
      <c r="AN22" s="10"/>
      <c r="AO22" s="10"/>
      <c r="AP22" s="10"/>
      <c r="AQ22" s="10"/>
      <c r="AR22" s="10"/>
      <c r="AS22" s="10"/>
      <c r="AT22" s="10"/>
      <c r="AU22" s="10"/>
      <c r="AV22" s="10"/>
      <c r="AW22" s="10"/>
      <c r="AX22" s="10"/>
    </row>
    <row r="23" spans="1:50" ht="26.45" customHeight="1">
      <c r="A23" s="7" t="s">
        <v>18</v>
      </c>
      <c r="B23" s="15">
        <v>1</v>
      </c>
      <c r="C23" s="19">
        <v>1</v>
      </c>
      <c r="D23" s="19">
        <v>1</v>
      </c>
      <c r="E23" s="19">
        <v>1</v>
      </c>
      <c r="F23" s="19">
        <v>0</v>
      </c>
      <c r="G23" s="19">
        <v>0</v>
      </c>
      <c r="H23" s="19">
        <v>0</v>
      </c>
      <c r="I23" s="19">
        <v>0</v>
      </c>
      <c r="J23" s="19">
        <v>0</v>
      </c>
      <c r="K23" s="19">
        <v>0</v>
      </c>
      <c r="L23" s="19">
        <v>0</v>
      </c>
      <c r="M23" s="19">
        <v>0</v>
      </c>
      <c r="N23" s="19">
        <v>0</v>
      </c>
      <c r="O23" s="19">
        <v>0</v>
      </c>
      <c r="P23" s="19">
        <v>0</v>
      </c>
      <c r="Q23" s="41">
        <v>0</v>
      </c>
      <c r="R23" s="15">
        <v>0</v>
      </c>
      <c r="S23" s="19">
        <v>0</v>
      </c>
      <c r="T23" s="19">
        <v>1</v>
      </c>
      <c r="U23" s="19">
        <v>1</v>
      </c>
      <c r="V23" s="47"/>
      <c r="W23" s="47"/>
      <c r="X23" s="10"/>
      <c r="AG23" s="10"/>
      <c r="AH23" s="10"/>
      <c r="AI23" s="10"/>
      <c r="AJ23" s="10"/>
      <c r="AK23" s="10"/>
      <c r="AL23" s="10"/>
      <c r="AM23" s="10"/>
      <c r="AN23" s="10"/>
      <c r="AO23" s="10"/>
      <c r="AP23" s="10"/>
      <c r="AQ23" s="10"/>
      <c r="AR23" s="10"/>
      <c r="AS23" s="10"/>
      <c r="AT23" s="10"/>
      <c r="AU23" s="10"/>
      <c r="AV23" s="10"/>
      <c r="AW23" s="10"/>
      <c r="AX23" s="10"/>
    </row>
    <row r="24" spans="1:50" ht="26.45" customHeight="1">
      <c r="A24" s="7" t="s">
        <v>19</v>
      </c>
      <c r="B24" s="15">
        <v>1</v>
      </c>
      <c r="C24" s="19">
        <v>1</v>
      </c>
      <c r="D24" s="19">
        <v>0</v>
      </c>
      <c r="E24" s="19">
        <v>0</v>
      </c>
      <c r="F24" s="19">
        <v>0</v>
      </c>
      <c r="G24" s="19">
        <v>0</v>
      </c>
      <c r="H24" s="19">
        <v>0</v>
      </c>
      <c r="I24" s="19">
        <v>0</v>
      </c>
      <c r="J24" s="19">
        <v>1</v>
      </c>
      <c r="K24" s="19">
        <v>1</v>
      </c>
      <c r="L24" s="19">
        <v>0</v>
      </c>
      <c r="M24" s="19">
        <v>0</v>
      </c>
      <c r="N24" s="19">
        <v>0</v>
      </c>
      <c r="O24" s="19">
        <v>0</v>
      </c>
      <c r="P24" s="19">
        <v>0</v>
      </c>
      <c r="Q24" s="41">
        <v>0</v>
      </c>
      <c r="R24" s="15">
        <v>0</v>
      </c>
      <c r="S24" s="19">
        <v>0</v>
      </c>
      <c r="T24" s="19">
        <v>1</v>
      </c>
      <c r="U24" s="19">
        <v>1</v>
      </c>
      <c r="V24" s="47"/>
      <c r="W24" s="47"/>
      <c r="X24" s="10"/>
      <c r="AG24" s="10"/>
      <c r="AH24" s="10"/>
      <c r="AI24" s="10"/>
      <c r="AJ24" s="10"/>
      <c r="AK24" s="10"/>
      <c r="AL24" s="10"/>
      <c r="AM24" s="10"/>
      <c r="AN24" s="10"/>
      <c r="AO24" s="10"/>
      <c r="AP24" s="10"/>
      <c r="AQ24" s="10"/>
      <c r="AR24" s="10"/>
      <c r="AS24" s="10"/>
      <c r="AT24" s="10"/>
      <c r="AU24" s="10"/>
      <c r="AV24" s="10"/>
      <c r="AW24" s="10"/>
      <c r="AX24" s="10"/>
    </row>
    <row r="25" spans="1:50" ht="80.25" customHeight="1">
      <c r="A25" s="7" t="s">
        <v>20</v>
      </c>
      <c r="B25" s="15">
        <v>10</v>
      </c>
      <c r="C25" s="19">
        <v>13</v>
      </c>
      <c r="D25" s="19">
        <v>2</v>
      </c>
      <c r="E25" s="19">
        <v>2</v>
      </c>
      <c r="F25" s="19">
        <v>0</v>
      </c>
      <c r="G25" s="19">
        <v>0</v>
      </c>
      <c r="H25" s="19">
        <v>3</v>
      </c>
      <c r="I25" s="19">
        <v>3</v>
      </c>
      <c r="J25" s="19">
        <v>8</v>
      </c>
      <c r="K25" s="19">
        <v>8</v>
      </c>
      <c r="L25" s="19">
        <v>0</v>
      </c>
      <c r="M25" s="19">
        <v>0</v>
      </c>
      <c r="N25" s="19">
        <v>0</v>
      </c>
      <c r="O25" s="19">
        <v>0</v>
      </c>
      <c r="P25" s="19">
        <v>0</v>
      </c>
      <c r="Q25" s="41">
        <v>0</v>
      </c>
      <c r="R25" s="15">
        <v>0</v>
      </c>
      <c r="S25" s="19">
        <v>1</v>
      </c>
      <c r="T25" s="19">
        <v>9</v>
      </c>
      <c r="U25" s="19">
        <v>12</v>
      </c>
      <c r="V25" s="47" t="s">
        <v>72</v>
      </c>
      <c r="W25" s="47"/>
      <c r="X25" s="10"/>
      <c r="AG25" s="10"/>
      <c r="AH25" s="10"/>
      <c r="AI25" s="10"/>
      <c r="AJ25" s="10"/>
      <c r="AK25" s="10"/>
      <c r="AL25" s="10"/>
      <c r="AM25" s="10"/>
      <c r="AN25" s="10"/>
      <c r="AO25" s="10"/>
      <c r="AP25" s="10"/>
      <c r="AQ25" s="10"/>
      <c r="AR25" s="10"/>
      <c r="AS25" s="10"/>
      <c r="AT25" s="10"/>
      <c r="AU25" s="10"/>
      <c r="AV25" s="10"/>
      <c r="AW25" s="10"/>
      <c r="AX25" s="10"/>
    </row>
    <row r="26" spans="1:50" ht="43.5" customHeight="1">
      <c r="A26" s="7" t="s">
        <v>21</v>
      </c>
      <c r="B26" s="15">
        <v>23</v>
      </c>
      <c r="C26" s="19">
        <v>24</v>
      </c>
      <c r="D26" s="19">
        <v>4</v>
      </c>
      <c r="E26" s="19">
        <v>4</v>
      </c>
      <c r="F26" s="19">
        <v>1</v>
      </c>
      <c r="G26" s="19">
        <v>1</v>
      </c>
      <c r="H26" s="19">
        <v>2</v>
      </c>
      <c r="I26" s="19">
        <v>2</v>
      </c>
      <c r="J26" s="19">
        <v>17</v>
      </c>
      <c r="K26" s="19">
        <v>17</v>
      </c>
      <c r="L26" s="19">
        <v>0</v>
      </c>
      <c r="M26" s="19">
        <v>0</v>
      </c>
      <c r="N26" s="19">
        <v>0</v>
      </c>
      <c r="O26" s="19">
        <v>0</v>
      </c>
      <c r="P26" s="19">
        <v>0</v>
      </c>
      <c r="Q26" s="41">
        <v>0</v>
      </c>
      <c r="R26" s="15">
        <v>0</v>
      </c>
      <c r="S26" s="19">
        <v>0</v>
      </c>
      <c r="T26" s="19">
        <v>23</v>
      </c>
      <c r="U26" s="19">
        <v>24</v>
      </c>
      <c r="V26" s="47" t="s">
        <v>73</v>
      </c>
      <c r="W26" s="47"/>
      <c r="X26" s="10"/>
      <c r="AG26" s="10"/>
      <c r="AH26" s="10"/>
      <c r="AI26" s="10"/>
      <c r="AJ26" s="10"/>
      <c r="AK26" s="10"/>
      <c r="AL26" s="10"/>
      <c r="AM26" s="10"/>
      <c r="AN26" s="10"/>
      <c r="AO26" s="10"/>
      <c r="AP26" s="10"/>
      <c r="AQ26" s="10"/>
      <c r="AR26" s="10"/>
      <c r="AS26" s="10"/>
      <c r="AT26" s="10"/>
      <c r="AU26" s="10"/>
      <c r="AV26" s="10"/>
      <c r="AW26" s="10"/>
      <c r="AX26" s="10"/>
    </row>
    <row r="27" spans="1:50" ht="26.45" customHeight="1">
      <c r="A27" s="7" t="s">
        <v>22</v>
      </c>
      <c r="B27" s="15">
        <v>0</v>
      </c>
      <c r="C27" s="19">
        <v>0</v>
      </c>
      <c r="D27" s="19">
        <v>0</v>
      </c>
      <c r="E27" s="19">
        <v>0</v>
      </c>
      <c r="F27" s="19">
        <v>0</v>
      </c>
      <c r="G27" s="19">
        <v>0</v>
      </c>
      <c r="H27" s="19">
        <v>0</v>
      </c>
      <c r="I27" s="19">
        <v>0</v>
      </c>
      <c r="J27" s="19">
        <v>0</v>
      </c>
      <c r="K27" s="19">
        <v>0</v>
      </c>
      <c r="L27" s="19">
        <v>0</v>
      </c>
      <c r="M27" s="19">
        <v>0</v>
      </c>
      <c r="N27" s="19">
        <v>0</v>
      </c>
      <c r="O27" s="19">
        <v>0</v>
      </c>
      <c r="P27" s="19">
        <v>0</v>
      </c>
      <c r="Q27" s="41">
        <v>0</v>
      </c>
      <c r="R27" s="15">
        <v>0</v>
      </c>
      <c r="S27" s="19">
        <v>0</v>
      </c>
      <c r="T27" s="19">
        <v>0</v>
      </c>
      <c r="U27" s="19">
        <v>0</v>
      </c>
      <c r="V27" s="46"/>
      <c r="W27" s="46"/>
      <c r="X27" s="10"/>
      <c r="AG27" s="10"/>
      <c r="AH27" s="10"/>
      <c r="AI27" s="10"/>
      <c r="AJ27" s="10"/>
      <c r="AK27" s="10"/>
      <c r="AL27" s="10"/>
      <c r="AM27" s="10"/>
      <c r="AN27" s="10"/>
      <c r="AO27" s="10"/>
      <c r="AP27" s="10"/>
      <c r="AQ27" s="10"/>
      <c r="AR27" s="10"/>
      <c r="AS27" s="10"/>
      <c r="AT27" s="10"/>
      <c r="AU27" s="10"/>
      <c r="AV27" s="10"/>
      <c r="AW27" s="10"/>
      <c r="AX27" s="10"/>
    </row>
    <row r="28" spans="1:50" ht="26.45" customHeight="1">
      <c r="A28" s="7" t="s">
        <v>23</v>
      </c>
      <c r="B28" s="15">
        <v>1</v>
      </c>
      <c r="C28" s="19">
        <v>1</v>
      </c>
      <c r="D28" s="19">
        <v>0</v>
      </c>
      <c r="E28" s="19">
        <v>0</v>
      </c>
      <c r="F28" s="19">
        <v>0</v>
      </c>
      <c r="G28" s="19">
        <v>0</v>
      </c>
      <c r="H28" s="19">
        <v>0</v>
      </c>
      <c r="I28" s="19">
        <v>0</v>
      </c>
      <c r="J28" s="19">
        <v>1</v>
      </c>
      <c r="K28" s="19">
        <v>1</v>
      </c>
      <c r="L28" s="19">
        <v>0</v>
      </c>
      <c r="M28" s="19">
        <v>0</v>
      </c>
      <c r="N28" s="19">
        <v>0</v>
      </c>
      <c r="O28" s="19">
        <v>0</v>
      </c>
      <c r="P28" s="19">
        <v>0</v>
      </c>
      <c r="Q28" s="41">
        <v>0</v>
      </c>
      <c r="R28" s="15">
        <v>0</v>
      </c>
      <c r="S28" s="19">
        <v>0</v>
      </c>
      <c r="T28" s="19">
        <v>1</v>
      </c>
      <c r="U28" s="19">
        <v>1</v>
      </c>
      <c r="V28" s="47"/>
      <c r="W28" s="47"/>
      <c r="X28" s="10"/>
      <c r="AG28" s="10"/>
      <c r="AH28" s="10"/>
      <c r="AI28" s="10"/>
      <c r="AJ28" s="10"/>
      <c r="AK28" s="10"/>
      <c r="AL28" s="10"/>
      <c r="AM28" s="10"/>
      <c r="AN28" s="10"/>
      <c r="AO28" s="10"/>
      <c r="AP28" s="10"/>
      <c r="AQ28" s="10"/>
      <c r="AR28" s="10"/>
      <c r="AS28" s="10"/>
      <c r="AT28" s="10"/>
      <c r="AU28" s="10"/>
      <c r="AV28" s="10"/>
      <c r="AW28" s="10"/>
      <c r="AX28" s="10"/>
    </row>
    <row r="29" spans="1:50" ht="26.45" customHeight="1">
      <c r="A29" s="7" t="s">
        <v>24</v>
      </c>
      <c r="B29" s="15">
        <v>0</v>
      </c>
      <c r="C29" s="19">
        <v>0</v>
      </c>
      <c r="D29" s="19">
        <v>0</v>
      </c>
      <c r="E29" s="19">
        <v>0</v>
      </c>
      <c r="F29" s="19">
        <v>0</v>
      </c>
      <c r="G29" s="19">
        <v>0</v>
      </c>
      <c r="H29" s="19">
        <v>0</v>
      </c>
      <c r="I29" s="19">
        <v>0</v>
      </c>
      <c r="J29" s="19">
        <v>0</v>
      </c>
      <c r="K29" s="19">
        <v>0</v>
      </c>
      <c r="L29" s="19">
        <v>0</v>
      </c>
      <c r="M29" s="19">
        <v>0</v>
      </c>
      <c r="N29" s="19">
        <v>0</v>
      </c>
      <c r="O29" s="19">
        <v>0</v>
      </c>
      <c r="P29" s="19">
        <v>0</v>
      </c>
      <c r="Q29" s="41">
        <v>0</v>
      </c>
      <c r="R29" s="15">
        <v>0</v>
      </c>
      <c r="S29" s="19">
        <v>0</v>
      </c>
      <c r="T29" s="19">
        <v>0</v>
      </c>
      <c r="U29" s="19">
        <v>0</v>
      </c>
      <c r="V29" s="46"/>
      <c r="W29" s="46"/>
      <c r="X29" s="10"/>
      <c r="AG29" s="10"/>
      <c r="AH29" s="10"/>
      <c r="AI29" s="10"/>
      <c r="AJ29" s="10"/>
      <c r="AK29" s="10"/>
      <c r="AL29" s="10"/>
      <c r="AM29" s="10"/>
      <c r="AN29" s="10"/>
      <c r="AO29" s="10"/>
      <c r="AP29" s="10"/>
      <c r="AQ29" s="10"/>
      <c r="AR29" s="10"/>
      <c r="AS29" s="10"/>
      <c r="AT29" s="10"/>
      <c r="AU29" s="10"/>
      <c r="AV29" s="10"/>
      <c r="AW29" s="10"/>
      <c r="AX29" s="10"/>
    </row>
    <row r="30" spans="1:50" ht="26.45" customHeight="1">
      <c r="A30" s="7" t="s">
        <v>25</v>
      </c>
      <c r="B30" s="15">
        <v>0</v>
      </c>
      <c r="C30" s="19">
        <v>0</v>
      </c>
      <c r="D30" s="19">
        <v>0</v>
      </c>
      <c r="E30" s="19">
        <v>0</v>
      </c>
      <c r="F30" s="19">
        <v>0</v>
      </c>
      <c r="G30" s="19">
        <v>0</v>
      </c>
      <c r="H30" s="19">
        <v>0</v>
      </c>
      <c r="I30" s="19">
        <v>0</v>
      </c>
      <c r="J30" s="19">
        <v>0</v>
      </c>
      <c r="K30" s="19">
        <v>0</v>
      </c>
      <c r="L30" s="19">
        <v>0</v>
      </c>
      <c r="M30" s="19">
        <v>0</v>
      </c>
      <c r="N30" s="19">
        <v>0</v>
      </c>
      <c r="O30" s="19">
        <v>0</v>
      </c>
      <c r="P30" s="19">
        <v>0</v>
      </c>
      <c r="Q30" s="41">
        <v>0</v>
      </c>
      <c r="R30" s="15">
        <v>0</v>
      </c>
      <c r="S30" s="19">
        <v>0</v>
      </c>
      <c r="T30" s="19">
        <v>0</v>
      </c>
      <c r="U30" s="19">
        <v>0</v>
      </c>
      <c r="V30" s="46"/>
      <c r="W30" s="46"/>
      <c r="X30" s="10"/>
      <c r="AG30" s="10"/>
      <c r="AH30" s="10"/>
      <c r="AI30" s="10"/>
      <c r="AJ30" s="10"/>
      <c r="AK30" s="10"/>
      <c r="AL30" s="10"/>
      <c r="AM30" s="10"/>
      <c r="AN30" s="10"/>
      <c r="AO30" s="10"/>
      <c r="AP30" s="10"/>
      <c r="AQ30" s="10"/>
      <c r="AR30" s="10"/>
      <c r="AS30" s="10"/>
      <c r="AT30" s="10"/>
      <c r="AU30" s="10"/>
      <c r="AV30" s="10"/>
      <c r="AW30" s="10"/>
      <c r="AX30" s="10"/>
    </row>
    <row r="31" spans="1:50" ht="26.45" customHeight="1">
      <c r="A31" s="7" t="s">
        <v>26</v>
      </c>
      <c r="B31" s="15">
        <v>0</v>
      </c>
      <c r="C31" s="19">
        <v>0</v>
      </c>
      <c r="D31" s="19">
        <v>0</v>
      </c>
      <c r="E31" s="19">
        <v>0</v>
      </c>
      <c r="F31" s="19">
        <v>0</v>
      </c>
      <c r="G31" s="19">
        <v>0</v>
      </c>
      <c r="H31" s="19">
        <v>0</v>
      </c>
      <c r="I31" s="19">
        <v>0</v>
      </c>
      <c r="J31" s="19">
        <v>0</v>
      </c>
      <c r="K31" s="19">
        <v>0</v>
      </c>
      <c r="L31" s="19">
        <v>0</v>
      </c>
      <c r="M31" s="19">
        <v>0</v>
      </c>
      <c r="N31" s="19">
        <v>0</v>
      </c>
      <c r="O31" s="19">
        <v>0</v>
      </c>
      <c r="P31" s="19">
        <v>0</v>
      </c>
      <c r="Q31" s="41">
        <v>0</v>
      </c>
      <c r="R31" s="15">
        <v>0</v>
      </c>
      <c r="S31" s="19">
        <v>0</v>
      </c>
      <c r="T31" s="19">
        <v>0</v>
      </c>
      <c r="U31" s="19">
        <v>0</v>
      </c>
      <c r="V31" s="46"/>
      <c r="W31" s="46"/>
      <c r="X31" s="10"/>
      <c r="AG31" s="10"/>
      <c r="AH31" s="10"/>
      <c r="AI31" s="10"/>
      <c r="AJ31" s="10"/>
      <c r="AK31" s="10"/>
      <c r="AL31" s="10"/>
      <c r="AM31" s="10"/>
      <c r="AN31" s="10"/>
      <c r="AO31" s="10"/>
      <c r="AP31" s="10"/>
      <c r="AQ31" s="10"/>
      <c r="AR31" s="10"/>
      <c r="AS31" s="10"/>
      <c r="AT31" s="10"/>
      <c r="AU31" s="10"/>
      <c r="AV31" s="10"/>
      <c r="AW31" s="10"/>
      <c r="AX31" s="10"/>
    </row>
    <row r="32" spans="1:50" ht="26.45" customHeight="1">
      <c r="A32" s="7" t="s">
        <v>27</v>
      </c>
      <c r="B32" s="15">
        <v>0</v>
      </c>
      <c r="C32" s="19">
        <v>0</v>
      </c>
      <c r="D32" s="19">
        <v>0</v>
      </c>
      <c r="E32" s="19">
        <v>0</v>
      </c>
      <c r="F32" s="19">
        <v>0</v>
      </c>
      <c r="G32" s="19">
        <v>0</v>
      </c>
      <c r="H32" s="19">
        <v>0</v>
      </c>
      <c r="I32" s="19">
        <v>0</v>
      </c>
      <c r="J32" s="19">
        <v>0</v>
      </c>
      <c r="K32" s="19">
        <v>0</v>
      </c>
      <c r="L32" s="19">
        <v>0</v>
      </c>
      <c r="M32" s="19">
        <v>0</v>
      </c>
      <c r="N32" s="19">
        <v>0</v>
      </c>
      <c r="O32" s="19">
        <v>0</v>
      </c>
      <c r="P32" s="19">
        <v>0</v>
      </c>
      <c r="Q32" s="41">
        <v>0</v>
      </c>
      <c r="R32" s="15">
        <v>0</v>
      </c>
      <c r="S32" s="19">
        <v>0</v>
      </c>
      <c r="T32" s="19">
        <v>0</v>
      </c>
      <c r="U32" s="19">
        <v>0</v>
      </c>
      <c r="V32" s="46"/>
      <c r="W32" s="46"/>
      <c r="X32" s="10"/>
      <c r="AG32" s="10"/>
      <c r="AH32" s="10"/>
      <c r="AI32" s="10"/>
      <c r="AJ32" s="10"/>
      <c r="AK32" s="10"/>
      <c r="AL32" s="10"/>
      <c r="AM32" s="10"/>
      <c r="AN32" s="10"/>
      <c r="AO32" s="10"/>
      <c r="AP32" s="10"/>
      <c r="AQ32" s="10"/>
      <c r="AR32" s="10"/>
      <c r="AS32" s="10"/>
      <c r="AT32" s="10"/>
      <c r="AU32" s="10"/>
      <c r="AV32" s="10"/>
      <c r="AW32" s="10"/>
      <c r="AX32" s="10"/>
    </row>
    <row r="33" spans="1:50" ht="26.45" customHeight="1">
      <c r="A33" s="7" t="s">
        <v>28</v>
      </c>
      <c r="B33" s="15">
        <v>0</v>
      </c>
      <c r="C33" s="19">
        <v>0</v>
      </c>
      <c r="D33" s="19">
        <v>0</v>
      </c>
      <c r="E33" s="19">
        <v>0</v>
      </c>
      <c r="F33" s="19">
        <v>0</v>
      </c>
      <c r="G33" s="19">
        <v>0</v>
      </c>
      <c r="H33" s="19">
        <v>0</v>
      </c>
      <c r="I33" s="19">
        <v>0</v>
      </c>
      <c r="J33" s="19">
        <v>0</v>
      </c>
      <c r="K33" s="19">
        <v>0</v>
      </c>
      <c r="L33" s="19">
        <v>0</v>
      </c>
      <c r="M33" s="19">
        <v>0</v>
      </c>
      <c r="N33" s="19">
        <v>0</v>
      </c>
      <c r="O33" s="19">
        <v>0</v>
      </c>
      <c r="P33" s="19">
        <v>0</v>
      </c>
      <c r="Q33" s="41">
        <v>0</v>
      </c>
      <c r="R33" s="15">
        <v>0</v>
      </c>
      <c r="S33" s="19">
        <v>0</v>
      </c>
      <c r="T33" s="19">
        <v>0</v>
      </c>
      <c r="U33" s="19">
        <v>0</v>
      </c>
      <c r="V33" s="47"/>
      <c r="W33" s="47"/>
      <c r="X33" s="10"/>
      <c r="AG33" s="10"/>
      <c r="AH33" s="10"/>
      <c r="AI33" s="10"/>
      <c r="AJ33" s="10"/>
      <c r="AK33" s="10"/>
      <c r="AL33" s="10"/>
      <c r="AM33" s="10"/>
      <c r="AN33" s="10"/>
      <c r="AO33" s="10"/>
      <c r="AP33" s="10"/>
      <c r="AQ33" s="10"/>
      <c r="AR33" s="10"/>
      <c r="AS33" s="10"/>
      <c r="AT33" s="10"/>
      <c r="AU33" s="10"/>
      <c r="AV33" s="10"/>
      <c r="AW33" s="10"/>
      <c r="AX33" s="10"/>
    </row>
    <row r="34" spans="1:50" ht="26.45" customHeight="1">
      <c r="A34" s="7" t="s">
        <v>29</v>
      </c>
      <c r="B34" s="15">
        <v>0</v>
      </c>
      <c r="C34" s="19">
        <v>0</v>
      </c>
      <c r="D34" s="19">
        <v>0</v>
      </c>
      <c r="E34" s="19">
        <v>0</v>
      </c>
      <c r="F34" s="19">
        <v>0</v>
      </c>
      <c r="G34" s="19">
        <v>0</v>
      </c>
      <c r="H34" s="19">
        <v>0</v>
      </c>
      <c r="I34" s="19">
        <v>0</v>
      </c>
      <c r="J34" s="19">
        <v>0</v>
      </c>
      <c r="K34" s="19">
        <v>0</v>
      </c>
      <c r="L34" s="19">
        <v>0</v>
      </c>
      <c r="M34" s="19">
        <v>0</v>
      </c>
      <c r="N34" s="19">
        <v>0</v>
      </c>
      <c r="O34" s="19">
        <v>0</v>
      </c>
      <c r="P34" s="19">
        <v>0</v>
      </c>
      <c r="Q34" s="41">
        <v>0</v>
      </c>
      <c r="R34" s="15">
        <v>0</v>
      </c>
      <c r="S34" s="19">
        <v>0</v>
      </c>
      <c r="T34" s="19">
        <v>0</v>
      </c>
      <c r="U34" s="19">
        <v>0</v>
      </c>
      <c r="V34" s="47"/>
      <c r="W34" s="47"/>
      <c r="X34" s="10"/>
      <c r="AG34" s="10"/>
      <c r="AH34" s="10"/>
      <c r="AI34" s="10"/>
      <c r="AJ34" s="10"/>
      <c r="AK34" s="10"/>
      <c r="AL34" s="10"/>
      <c r="AM34" s="10"/>
      <c r="AN34" s="10"/>
      <c r="AO34" s="10"/>
      <c r="AP34" s="10"/>
      <c r="AQ34" s="10"/>
      <c r="AR34" s="10"/>
      <c r="AS34" s="10"/>
      <c r="AT34" s="10"/>
      <c r="AU34" s="10"/>
      <c r="AV34" s="10"/>
      <c r="AW34" s="10"/>
      <c r="AX34" s="10"/>
    </row>
    <row r="35" spans="1:50" ht="58.5" customHeight="1">
      <c r="A35" s="7" t="s">
        <v>30</v>
      </c>
      <c r="B35" s="15">
        <v>15</v>
      </c>
      <c r="C35" s="19">
        <v>17</v>
      </c>
      <c r="D35" s="19">
        <v>0</v>
      </c>
      <c r="E35" s="19">
        <v>0</v>
      </c>
      <c r="F35" s="19">
        <v>0</v>
      </c>
      <c r="G35" s="19">
        <v>0</v>
      </c>
      <c r="H35" s="19">
        <v>7</v>
      </c>
      <c r="I35" s="19">
        <v>9</v>
      </c>
      <c r="J35" s="19">
        <v>2</v>
      </c>
      <c r="K35" s="19">
        <v>2</v>
      </c>
      <c r="L35" s="19">
        <v>0</v>
      </c>
      <c r="M35" s="19">
        <v>0</v>
      </c>
      <c r="N35" s="19">
        <v>0</v>
      </c>
      <c r="O35" s="19">
        <v>0</v>
      </c>
      <c r="P35" s="19">
        <v>0</v>
      </c>
      <c r="Q35" s="41">
        <v>0</v>
      </c>
      <c r="R35" s="15">
        <v>13</v>
      </c>
      <c r="S35" s="19">
        <v>0</v>
      </c>
      <c r="T35" s="19">
        <v>4</v>
      </c>
      <c r="U35" s="19">
        <v>4</v>
      </c>
      <c r="V35" s="47" t="s">
        <v>74</v>
      </c>
      <c r="W35" s="47"/>
      <c r="X35" s="10"/>
      <c r="AG35" s="10"/>
      <c r="AH35" s="10"/>
      <c r="AI35" s="10"/>
      <c r="AJ35" s="10"/>
      <c r="AK35" s="10"/>
      <c r="AL35" s="10"/>
      <c r="AM35" s="10"/>
      <c r="AN35" s="10"/>
      <c r="AO35" s="10"/>
      <c r="AP35" s="10"/>
      <c r="AQ35" s="10"/>
      <c r="AR35" s="10"/>
      <c r="AS35" s="10"/>
      <c r="AT35" s="10"/>
      <c r="AU35" s="10"/>
      <c r="AV35" s="10"/>
      <c r="AW35" s="10"/>
      <c r="AX35" s="10"/>
    </row>
    <row r="36" spans="1:50" ht="26.45" customHeight="1">
      <c r="A36" s="7" t="s">
        <v>31</v>
      </c>
      <c r="B36" s="15">
        <v>0</v>
      </c>
      <c r="C36" s="19">
        <v>0</v>
      </c>
      <c r="D36" s="19">
        <v>0</v>
      </c>
      <c r="E36" s="19">
        <v>0</v>
      </c>
      <c r="F36" s="19">
        <v>0</v>
      </c>
      <c r="G36" s="19">
        <v>0</v>
      </c>
      <c r="H36" s="19">
        <v>0</v>
      </c>
      <c r="I36" s="19">
        <v>0</v>
      </c>
      <c r="J36" s="19">
        <v>0</v>
      </c>
      <c r="K36" s="19">
        <v>0</v>
      </c>
      <c r="L36" s="19">
        <v>0</v>
      </c>
      <c r="M36" s="19">
        <v>0</v>
      </c>
      <c r="N36" s="19">
        <v>0</v>
      </c>
      <c r="O36" s="19">
        <v>0</v>
      </c>
      <c r="P36" s="19">
        <v>0</v>
      </c>
      <c r="Q36" s="41">
        <v>0</v>
      </c>
      <c r="R36" s="15">
        <v>0</v>
      </c>
      <c r="S36" s="19">
        <v>0</v>
      </c>
      <c r="T36" s="19">
        <v>0</v>
      </c>
      <c r="U36" s="19">
        <v>0</v>
      </c>
      <c r="V36" s="46"/>
      <c r="W36" s="46"/>
      <c r="X36" s="10"/>
      <c r="AG36" s="10"/>
      <c r="AH36" s="10"/>
      <c r="AI36" s="10"/>
      <c r="AJ36" s="10"/>
      <c r="AK36" s="10"/>
      <c r="AL36" s="10"/>
      <c r="AM36" s="10"/>
      <c r="AN36" s="10"/>
      <c r="AO36" s="10"/>
      <c r="AP36" s="10"/>
      <c r="AQ36" s="10"/>
      <c r="AR36" s="10"/>
      <c r="AS36" s="10"/>
      <c r="AT36" s="10"/>
      <c r="AU36" s="10"/>
      <c r="AV36" s="10"/>
      <c r="AW36" s="10"/>
      <c r="AX36" s="10"/>
    </row>
    <row r="37" spans="1:50" ht="26.45" customHeight="1">
      <c r="A37" s="7" t="s">
        <v>32</v>
      </c>
      <c r="B37" s="15">
        <v>0</v>
      </c>
      <c r="C37" s="19">
        <v>0</v>
      </c>
      <c r="D37" s="19">
        <v>0</v>
      </c>
      <c r="E37" s="19">
        <v>0</v>
      </c>
      <c r="F37" s="19">
        <v>0</v>
      </c>
      <c r="G37" s="19">
        <v>0</v>
      </c>
      <c r="H37" s="19">
        <v>0</v>
      </c>
      <c r="I37" s="19">
        <v>0</v>
      </c>
      <c r="J37" s="19">
        <v>0</v>
      </c>
      <c r="K37" s="19">
        <v>0</v>
      </c>
      <c r="L37" s="19">
        <v>0</v>
      </c>
      <c r="M37" s="19">
        <v>0</v>
      </c>
      <c r="N37" s="19">
        <v>0</v>
      </c>
      <c r="O37" s="19">
        <v>0</v>
      </c>
      <c r="P37" s="19">
        <v>0</v>
      </c>
      <c r="Q37" s="41">
        <v>0</v>
      </c>
      <c r="R37" s="15">
        <v>0</v>
      </c>
      <c r="S37" s="19">
        <v>0</v>
      </c>
      <c r="T37" s="19">
        <v>0</v>
      </c>
      <c r="U37" s="19">
        <v>0</v>
      </c>
      <c r="V37" s="46"/>
      <c r="W37" s="46"/>
      <c r="X37" s="10"/>
      <c r="AG37" s="10"/>
      <c r="AH37" s="10"/>
      <c r="AI37" s="10"/>
      <c r="AJ37" s="10"/>
      <c r="AK37" s="10"/>
      <c r="AL37" s="10"/>
      <c r="AM37" s="10"/>
      <c r="AN37" s="10"/>
      <c r="AO37" s="10"/>
      <c r="AP37" s="10"/>
      <c r="AQ37" s="10"/>
      <c r="AR37" s="10"/>
      <c r="AS37" s="10"/>
      <c r="AT37" s="10"/>
      <c r="AU37" s="10"/>
      <c r="AV37" s="10"/>
      <c r="AW37" s="10"/>
      <c r="AX37" s="10"/>
    </row>
    <row r="38" spans="1:50" ht="26.45" customHeight="1">
      <c r="A38" s="7" t="s">
        <v>33</v>
      </c>
      <c r="B38" s="15">
        <v>0</v>
      </c>
      <c r="C38" s="19">
        <v>0</v>
      </c>
      <c r="D38" s="19">
        <v>0</v>
      </c>
      <c r="E38" s="19">
        <v>0</v>
      </c>
      <c r="F38" s="19">
        <v>0</v>
      </c>
      <c r="G38" s="19">
        <v>0</v>
      </c>
      <c r="H38" s="19">
        <v>0</v>
      </c>
      <c r="I38" s="19">
        <v>0</v>
      </c>
      <c r="J38" s="19">
        <v>0</v>
      </c>
      <c r="K38" s="19">
        <v>0</v>
      </c>
      <c r="L38" s="19">
        <v>0</v>
      </c>
      <c r="M38" s="19">
        <v>0</v>
      </c>
      <c r="N38" s="19">
        <v>0</v>
      </c>
      <c r="O38" s="19">
        <v>0</v>
      </c>
      <c r="P38" s="19">
        <v>0</v>
      </c>
      <c r="Q38" s="41">
        <v>0</v>
      </c>
      <c r="R38" s="15">
        <v>0</v>
      </c>
      <c r="S38" s="19">
        <v>0</v>
      </c>
      <c r="T38" s="19">
        <v>0</v>
      </c>
      <c r="U38" s="19">
        <v>0</v>
      </c>
      <c r="V38" s="46"/>
      <c r="W38" s="46"/>
      <c r="X38" s="10"/>
      <c r="AG38" s="10"/>
      <c r="AH38" s="10"/>
      <c r="AI38" s="10"/>
      <c r="AJ38" s="10"/>
      <c r="AK38" s="10"/>
      <c r="AL38" s="10"/>
      <c r="AM38" s="10"/>
      <c r="AN38" s="10"/>
      <c r="AO38" s="10"/>
      <c r="AP38" s="10"/>
      <c r="AQ38" s="10"/>
      <c r="AR38" s="10"/>
      <c r="AS38" s="10"/>
      <c r="AT38" s="10"/>
      <c r="AU38" s="10"/>
      <c r="AV38" s="10"/>
      <c r="AW38" s="10"/>
      <c r="AX38" s="10"/>
    </row>
    <row r="39" spans="1:50" ht="26.45" customHeight="1">
      <c r="A39" s="7" t="s">
        <v>34</v>
      </c>
      <c r="B39" s="15">
        <v>0</v>
      </c>
      <c r="C39" s="19">
        <v>0</v>
      </c>
      <c r="D39" s="19">
        <v>0</v>
      </c>
      <c r="E39" s="19">
        <v>0</v>
      </c>
      <c r="F39" s="19">
        <v>0</v>
      </c>
      <c r="G39" s="19">
        <v>0</v>
      </c>
      <c r="H39" s="19">
        <v>0</v>
      </c>
      <c r="I39" s="19">
        <v>0</v>
      </c>
      <c r="J39" s="19">
        <v>0</v>
      </c>
      <c r="K39" s="19">
        <v>0</v>
      </c>
      <c r="L39" s="19">
        <v>0</v>
      </c>
      <c r="M39" s="19">
        <v>0</v>
      </c>
      <c r="N39" s="19">
        <v>0</v>
      </c>
      <c r="O39" s="19">
        <v>0</v>
      </c>
      <c r="P39" s="19">
        <v>0</v>
      </c>
      <c r="Q39" s="41">
        <v>0</v>
      </c>
      <c r="R39" s="15">
        <v>0</v>
      </c>
      <c r="S39" s="19">
        <v>0</v>
      </c>
      <c r="T39" s="19">
        <v>0</v>
      </c>
      <c r="U39" s="19">
        <v>0</v>
      </c>
      <c r="V39" s="47" t="s">
        <v>75</v>
      </c>
      <c r="W39" s="47"/>
      <c r="X39" s="10"/>
      <c r="AG39" s="10"/>
      <c r="AH39" s="10"/>
      <c r="AI39" s="10"/>
      <c r="AJ39" s="10"/>
      <c r="AK39" s="10"/>
      <c r="AL39" s="10"/>
      <c r="AM39" s="10"/>
      <c r="AN39" s="10"/>
      <c r="AO39" s="10"/>
      <c r="AP39" s="10"/>
      <c r="AQ39" s="10"/>
      <c r="AR39" s="10"/>
      <c r="AS39" s="10"/>
      <c r="AT39" s="10"/>
      <c r="AU39" s="10"/>
      <c r="AV39" s="10"/>
      <c r="AW39" s="10"/>
      <c r="AX39" s="10"/>
    </row>
    <row r="40" spans="1:50" ht="26.45" customHeight="1">
      <c r="A40" s="7" t="s">
        <v>35</v>
      </c>
      <c r="B40" s="15">
        <v>0</v>
      </c>
      <c r="C40" s="19">
        <v>0</v>
      </c>
      <c r="D40" s="19">
        <v>0</v>
      </c>
      <c r="E40" s="19">
        <v>0</v>
      </c>
      <c r="F40" s="19">
        <v>0</v>
      </c>
      <c r="G40" s="19">
        <v>0</v>
      </c>
      <c r="H40" s="19">
        <v>0</v>
      </c>
      <c r="I40" s="19">
        <v>0</v>
      </c>
      <c r="J40" s="19">
        <v>0</v>
      </c>
      <c r="K40" s="19">
        <v>0</v>
      </c>
      <c r="L40" s="19">
        <v>0</v>
      </c>
      <c r="M40" s="19">
        <v>0</v>
      </c>
      <c r="N40" s="19">
        <v>0</v>
      </c>
      <c r="O40" s="19">
        <v>0</v>
      </c>
      <c r="P40" s="19">
        <v>0</v>
      </c>
      <c r="Q40" s="41">
        <v>0</v>
      </c>
      <c r="R40" s="15">
        <v>0</v>
      </c>
      <c r="S40" s="19">
        <v>0</v>
      </c>
      <c r="T40" s="19">
        <v>0</v>
      </c>
      <c r="U40" s="19">
        <v>0</v>
      </c>
      <c r="V40" s="46"/>
      <c r="W40" s="46"/>
      <c r="X40" s="10"/>
      <c r="AG40" s="10"/>
      <c r="AH40" s="10"/>
      <c r="AI40" s="10"/>
      <c r="AJ40" s="10"/>
      <c r="AK40" s="10"/>
      <c r="AL40" s="10"/>
      <c r="AM40" s="10"/>
      <c r="AN40" s="10"/>
      <c r="AO40" s="10"/>
      <c r="AP40" s="10"/>
      <c r="AQ40" s="10"/>
      <c r="AR40" s="10"/>
      <c r="AS40" s="10"/>
      <c r="AT40" s="10"/>
      <c r="AU40" s="10"/>
      <c r="AV40" s="10"/>
      <c r="AW40" s="10"/>
      <c r="AX40" s="10"/>
    </row>
    <row r="41" spans="1:50" ht="42" customHeight="1">
      <c r="A41" s="8" t="s">
        <v>36</v>
      </c>
      <c r="B41" s="16">
        <v>13</v>
      </c>
      <c r="C41" s="20">
        <v>13</v>
      </c>
      <c r="D41" s="20">
        <v>6</v>
      </c>
      <c r="E41" s="20">
        <v>6</v>
      </c>
      <c r="F41" s="20">
        <v>0</v>
      </c>
      <c r="G41" s="20">
        <v>0</v>
      </c>
      <c r="H41" s="20">
        <v>1</v>
      </c>
      <c r="I41" s="20">
        <v>1</v>
      </c>
      <c r="J41" s="20">
        <v>6</v>
      </c>
      <c r="K41" s="20">
        <v>6</v>
      </c>
      <c r="L41" s="20">
        <v>0</v>
      </c>
      <c r="M41" s="20">
        <v>0</v>
      </c>
      <c r="N41" s="20">
        <v>0</v>
      </c>
      <c r="O41" s="20">
        <v>0</v>
      </c>
      <c r="P41" s="20">
        <v>0</v>
      </c>
      <c r="Q41" s="42">
        <v>0</v>
      </c>
      <c r="R41" s="16">
        <v>13</v>
      </c>
      <c r="S41" s="20">
        <v>0</v>
      </c>
      <c r="T41" s="20">
        <v>0</v>
      </c>
      <c r="U41" s="20">
        <v>0</v>
      </c>
      <c r="V41" s="48" t="s">
        <v>76</v>
      </c>
      <c r="W41" s="48"/>
      <c r="X41" s="10"/>
      <c r="AG41" s="10"/>
      <c r="AH41" s="10"/>
      <c r="AI41" s="10"/>
      <c r="AJ41" s="10"/>
      <c r="AK41" s="10"/>
      <c r="AL41" s="10"/>
      <c r="AM41" s="10"/>
      <c r="AN41" s="10"/>
      <c r="AO41" s="10"/>
      <c r="AP41" s="10"/>
      <c r="AQ41" s="10"/>
      <c r="AR41" s="10"/>
      <c r="AS41" s="10"/>
      <c r="AT41" s="10"/>
      <c r="AU41" s="10"/>
      <c r="AV41" s="10"/>
      <c r="AW41" s="10"/>
      <c r="AX41" s="10"/>
    </row>
    <row r="42" spans="1:50" ht="27.2" customHeight="1">
      <c r="A42" s="31" t="s">
        <v>55</v>
      </c>
      <c r="B42" s="31"/>
      <c r="C42" s="31"/>
      <c r="D42" s="31" t="s">
        <v>62</v>
      </c>
      <c r="E42" s="31"/>
      <c r="F42" s="31"/>
      <c r="G42" s="31"/>
      <c r="H42" s="31" t="s">
        <v>63</v>
      </c>
      <c r="I42" s="31"/>
      <c r="J42" s="31"/>
      <c r="K42" s="31"/>
      <c r="L42" s="31"/>
      <c r="M42" s="31"/>
      <c r="N42" s="31" t="s">
        <v>65</v>
      </c>
      <c r="O42" s="31"/>
      <c r="P42" s="31"/>
      <c r="Q42" s="31"/>
      <c r="R42" s="31"/>
      <c r="S42" s="31"/>
      <c r="T42" s="31"/>
      <c r="U42" s="31"/>
      <c r="V42" s="49"/>
      <c r="W42" s="49" t="s">
        <v>78</v>
      </c>
      <c r="X42" s="51"/>
      <c r="Y42" s="10"/>
      <c r="Z42" s="51"/>
      <c r="AA42" s="51"/>
      <c r="AB42" s="52"/>
      <c r="AC42" s="51"/>
      <c r="AD42" s="51"/>
      <c r="AE42" s="51"/>
      <c r="AF42" s="52"/>
      <c r="AG42" s="10"/>
      <c r="AH42" s="10"/>
      <c r="AI42" s="10"/>
      <c r="AJ42" s="10"/>
      <c r="AK42" s="10"/>
      <c r="AL42" s="10"/>
      <c r="AM42" s="10"/>
      <c r="AN42" s="10"/>
      <c r="AO42" s="10"/>
      <c r="AP42" s="10"/>
      <c r="AQ42" s="10"/>
      <c r="AR42" s="10"/>
      <c r="AS42" s="10"/>
      <c r="AT42" s="10"/>
      <c r="AU42" s="10"/>
      <c r="AV42" s="10"/>
      <c r="AW42" s="10"/>
      <c r="AX42" s="10"/>
    </row>
    <row r="43" spans="1:50" ht="64.15" customHeight="1">
      <c r="A43" s="32"/>
      <c r="B43" s="32"/>
      <c r="C43" s="32"/>
      <c r="D43" s="32"/>
      <c r="E43" s="32"/>
      <c r="F43" s="32"/>
      <c r="G43" s="32"/>
      <c r="H43" s="32" t="s">
        <v>64</v>
      </c>
      <c r="I43" s="32"/>
      <c r="J43" s="32"/>
      <c r="K43" s="32"/>
      <c r="L43" s="32"/>
      <c r="M43" s="32"/>
      <c r="N43" s="32"/>
      <c r="O43" s="32"/>
      <c r="P43" s="32"/>
      <c r="Q43" s="32"/>
      <c r="R43" s="32"/>
      <c r="S43" s="32"/>
      <c r="T43" s="32"/>
      <c r="U43" s="32"/>
      <c r="V43" s="32"/>
      <c r="W43" s="32"/>
      <c r="X43" s="51"/>
      <c r="Y43" s="51"/>
      <c r="Z43" s="51"/>
      <c r="AA43" s="51"/>
      <c r="AB43" s="51"/>
      <c r="AC43" s="51"/>
      <c r="AD43" s="51"/>
      <c r="AE43" s="51"/>
      <c r="AF43" s="51"/>
      <c r="AG43" s="51"/>
      <c r="AH43" s="51"/>
      <c r="AI43" s="10"/>
      <c r="AJ43" s="10"/>
      <c r="AK43" s="10"/>
      <c r="AL43" s="10"/>
      <c r="AM43" s="10"/>
      <c r="AN43" s="10"/>
      <c r="AO43" s="10"/>
      <c r="AP43" s="10"/>
      <c r="AQ43" s="10"/>
      <c r="AR43" s="10"/>
      <c r="AS43" s="10"/>
      <c r="AT43" s="10"/>
      <c r="AU43" s="10"/>
      <c r="AV43" s="10"/>
      <c r="AW43" s="10"/>
      <c r="AX43" s="10"/>
    </row>
    <row r="44" spans="1:50" ht="32.45" customHeight="1">
      <c r="A44" s="32"/>
      <c r="B44" s="32"/>
      <c r="C44" s="32"/>
      <c r="D44" s="32"/>
      <c r="E44" s="32"/>
      <c r="F44" s="32"/>
      <c r="G44" s="32"/>
      <c r="H44" s="32"/>
      <c r="I44" s="32"/>
      <c r="J44" s="32"/>
      <c r="K44" s="32"/>
      <c r="L44" s="32"/>
      <c r="M44" s="32"/>
      <c r="N44" s="32"/>
      <c r="O44" s="32"/>
      <c r="P44" s="32"/>
      <c r="Q44" s="32"/>
      <c r="R44" s="32"/>
      <c r="S44" s="32"/>
      <c r="T44" s="32"/>
      <c r="U44" s="32"/>
      <c r="V44" s="32"/>
      <c r="W44" s="32"/>
      <c r="X44" s="51"/>
      <c r="Y44" s="51"/>
      <c r="Z44" s="51"/>
      <c r="AA44" s="51"/>
      <c r="AB44" s="51"/>
      <c r="AC44" s="51"/>
      <c r="AD44" s="51"/>
      <c r="AE44" s="51"/>
      <c r="AF44" s="51"/>
      <c r="AG44" s="51"/>
      <c r="AH44" s="51"/>
      <c r="AI44" s="10"/>
      <c r="AJ44" s="10"/>
      <c r="AK44" s="10"/>
      <c r="AL44" s="10"/>
      <c r="AM44" s="10"/>
      <c r="AN44" s="10"/>
      <c r="AO44" s="10"/>
      <c r="AP44" s="10"/>
      <c r="AQ44" s="10"/>
      <c r="AR44" s="10"/>
      <c r="AS44" s="10"/>
      <c r="AT44" s="10"/>
      <c r="AU44" s="10"/>
      <c r="AV44" s="10"/>
      <c r="AW44" s="10"/>
      <c r="AX44" s="10"/>
    </row>
    <row r="45" spans="1:50" ht="26.45" customHeight="1">
      <c r="A45" s="33" t="s">
        <v>56</v>
      </c>
      <c r="B45" s="32"/>
      <c r="C45" s="32"/>
      <c r="D45" s="32"/>
      <c r="E45" s="32"/>
      <c r="F45" s="32"/>
      <c r="G45" s="32"/>
      <c r="H45" s="32"/>
      <c r="I45" s="32"/>
      <c r="J45" s="32"/>
      <c r="K45" s="32"/>
      <c r="L45" s="32"/>
      <c r="M45" s="32"/>
      <c r="N45" s="32"/>
      <c r="O45" s="32"/>
      <c r="P45" s="32"/>
      <c r="Q45" s="32"/>
      <c r="R45" s="32"/>
      <c r="S45" s="32"/>
      <c r="T45" s="32"/>
      <c r="U45" s="32"/>
      <c r="V45" s="32"/>
      <c r="W45" s="32"/>
      <c r="X45" s="51"/>
      <c r="Y45" s="51"/>
      <c r="Z45" s="51"/>
      <c r="AA45" s="51"/>
      <c r="AB45" s="51"/>
      <c r="AC45" s="51"/>
      <c r="AD45" s="51"/>
      <c r="AE45" s="51"/>
      <c r="AF45" s="51"/>
      <c r="AG45" s="51"/>
      <c r="AH45" s="51"/>
      <c r="AI45" s="10"/>
      <c r="AJ45" s="10"/>
      <c r="AK45" s="10"/>
      <c r="AL45" s="10"/>
      <c r="AM45" s="10"/>
      <c r="AN45" s="10"/>
      <c r="AO45" s="10"/>
      <c r="AP45" s="10"/>
      <c r="AQ45" s="10"/>
      <c r="AR45" s="10"/>
      <c r="AS45" s="10"/>
      <c r="AT45" s="10"/>
      <c r="AU45" s="10"/>
      <c r="AV45" s="10"/>
      <c r="AW45" s="10"/>
      <c r="AX45" s="10"/>
    </row>
    <row r="46" spans="1:50" ht="26.45" customHeight="1">
      <c r="A46" s="33" t="s">
        <v>57</v>
      </c>
      <c r="B46" s="32"/>
      <c r="C46" s="32"/>
      <c r="D46" s="32"/>
      <c r="E46" s="32"/>
      <c r="F46" s="32"/>
      <c r="G46" s="32"/>
      <c r="H46" s="32"/>
      <c r="I46" s="32"/>
      <c r="J46" s="32"/>
      <c r="K46" s="32"/>
      <c r="L46" s="32"/>
      <c r="M46" s="32"/>
      <c r="N46" s="32"/>
      <c r="O46" s="32"/>
      <c r="P46" s="32"/>
      <c r="Q46" s="32"/>
      <c r="R46" s="32"/>
      <c r="S46" s="32"/>
      <c r="T46" s="32"/>
      <c r="U46" s="32"/>
      <c r="V46" s="32"/>
      <c r="W46" s="32"/>
      <c r="X46" s="51"/>
      <c r="Y46" s="51"/>
      <c r="Z46" s="51"/>
      <c r="AA46" s="51"/>
      <c r="AB46" s="51"/>
      <c r="AC46" s="51"/>
      <c r="AD46" s="51"/>
      <c r="AE46" s="51"/>
      <c r="AF46" s="51"/>
      <c r="AG46" s="51"/>
      <c r="AH46" s="51"/>
      <c r="AI46" s="10"/>
      <c r="AJ46" s="10"/>
      <c r="AK46" s="10"/>
      <c r="AL46" s="10"/>
      <c r="AM46" s="10"/>
      <c r="AN46" s="10"/>
      <c r="AO46" s="10"/>
      <c r="AP46" s="10"/>
      <c r="AQ46" s="10"/>
      <c r="AR46" s="10"/>
      <c r="AS46" s="10"/>
      <c r="AT46" s="10"/>
      <c r="AU46" s="10"/>
      <c r="AV46" s="10"/>
      <c r="AW46" s="10"/>
      <c r="AX46" s="10"/>
    </row>
    <row r="47" spans="1:50" ht="26.45" customHeight="1">
      <c r="A47" s="33" t="s">
        <v>58</v>
      </c>
      <c r="B47" s="32"/>
      <c r="C47" s="32"/>
      <c r="D47" s="32"/>
      <c r="E47" s="32"/>
      <c r="F47" s="32"/>
      <c r="G47" s="32"/>
      <c r="H47" s="32"/>
      <c r="I47" s="32"/>
      <c r="J47" s="32"/>
      <c r="K47" s="32"/>
      <c r="L47" s="32"/>
      <c r="M47" s="32"/>
      <c r="N47" s="32"/>
      <c r="O47" s="32"/>
      <c r="P47" s="32"/>
      <c r="Q47" s="32"/>
      <c r="R47" s="32"/>
      <c r="S47" s="32"/>
      <c r="T47" s="32"/>
      <c r="U47" s="32"/>
      <c r="V47" s="32"/>
      <c r="W47" s="32"/>
      <c r="X47" s="51"/>
      <c r="Y47" s="51"/>
      <c r="Z47" s="51"/>
      <c r="AA47" s="51"/>
      <c r="AB47" s="51"/>
      <c r="AC47" s="51"/>
      <c r="AD47" s="51"/>
      <c r="AE47" s="51"/>
      <c r="AF47" s="51"/>
      <c r="AG47" s="51"/>
      <c r="AH47" s="51"/>
      <c r="AI47" s="10"/>
      <c r="AJ47" s="10"/>
      <c r="AK47" s="10"/>
      <c r="AL47" s="10"/>
      <c r="AM47" s="10"/>
      <c r="AN47" s="10"/>
      <c r="AO47" s="10"/>
      <c r="AP47" s="10"/>
      <c r="AQ47" s="10"/>
      <c r="AR47" s="10"/>
      <c r="AS47" s="10"/>
      <c r="AT47" s="10"/>
      <c r="AU47" s="10"/>
      <c r="AV47" s="10"/>
      <c r="AW47" s="10"/>
      <c r="AX47" s="10"/>
    </row>
    <row r="48" spans="1:50" ht="16.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row>
    <row r="49" spans="1:50" ht="16.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row>
    <row r="50" spans="1:50" ht="16.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row>
    <row r="51" spans="1:50" ht="16.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row>
    <row r="52" spans="1:50" ht="16.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row>
    <row r="53" spans="1:50" ht="16.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row>
    <row r="54" spans="1:50" ht="16.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row>
    <row r="55" spans="1:50" ht="16.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row>
    <row r="56" spans="1:50" ht="16.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row>
    <row r="57" spans="1:50" ht="16.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row>
    <row r="58" spans="1:50" ht="16.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row>
    <row r="59" spans="1:50" ht="16.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row>
    <row r="60" spans="1:50" ht="16.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row>
    <row r="61" spans="1:50" ht="16.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row>
    <row r="62" spans="1:50" ht="16.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row>
    <row r="63" spans="1:50" ht="16.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row>
    <row r="64" spans="1:50" ht="16.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row>
    <row r="65" spans="1:50" ht="16.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row>
    <row r="66" spans="1:50" ht="16.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row>
    <row r="67" spans="1:50" ht="16.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row>
    <row r="68" spans="1:50" ht="16.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row>
    <row r="69" spans="1:50" ht="16.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row>
    <row r="70" spans="1:50" ht="16.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row>
    <row r="71" spans="1:50" ht="16.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row>
    <row r="72" spans="1:50" ht="16.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row>
    <row r="73" spans="1:50" ht="16.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row>
    <row r="74" spans="1:50" ht="16.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row>
    <row r="75" spans="1:50" ht="16.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row>
    <row r="76" spans="1:50" ht="16.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row>
    <row r="77" spans="1:50" ht="16.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row>
    <row r="78" spans="1:50" ht="16.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row>
    <row r="79" spans="1:50" ht="16.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row>
    <row r="80" spans="1:50" ht="16.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row>
    <row r="81" spans="1:50" ht="16.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row>
    <row r="82" spans="1:50" ht="16.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row>
    <row r="83" spans="1:50" ht="16.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row>
    <row r="84" spans="1:50" ht="16.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row>
    <row r="85" spans="1:50" ht="16.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row>
    <row r="86" spans="1:50" ht="16.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row>
    <row r="87" spans="1:50" ht="16.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row>
    <row r="88" spans="1:50" ht="16.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row>
    <row r="89" spans="1:50" ht="16.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row>
    <row r="90" spans="1:50" ht="16.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row>
    <row r="91" spans="1:50" ht="16.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row>
    <row r="92" spans="1:50" ht="16.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row>
    <row r="93" spans="1:50" ht="16.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row>
    <row r="94" spans="1:50" ht="16.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row>
    <row r="95" spans="1:50" ht="16.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row>
    <row r="96" spans="1:50" ht="16.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row>
    <row r="97" spans="1:50" ht="16.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row>
    <row r="98" spans="1:50" ht="16.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row>
    <row r="99" spans="1:50" ht="16.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row>
    <row r="100" spans="1:50" ht="16.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row>
    <row r="101" spans="1:50" ht="16.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row>
    <row r="102" spans="1:50" ht="16.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row>
    <row r="103" spans="1:50" ht="16.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row>
    <row r="104" spans="1:50" ht="16.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row>
    <row r="105" spans="1:50" ht="16.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row>
    <row r="106" spans="1:50" ht="16.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row>
    <row r="107" spans="1:50" ht="16.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row>
    <row r="108" spans="1:50" ht="16.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row>
    <row r="109" spans="1:50" ht="16.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row>
    <row r="110" spans="1:50" ht="16.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row>
    <row r="111" spans="1:50" ht="16.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row>
    <row r="112" spans="1:50" ht="16.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row>
    <row r="113" spans="1:50" ht="16.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row>
    <row r="114" spans="1:50" ht="16.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row>
    <row r="115" spans="1:50" ht="16.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row>
    <row r="116" spans="1:50" ht="16.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row>
    <row r="117" spans="1:50" ht="16.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row>
    <row r="118" spans="1:50" ht="16.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row>
    <row r="119" spans="1:50" ht="16.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row>
    <row r="120" spans="1:50" ht="16.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row>
    <row r="121" spans="1:50" ht="16.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row>
    <row r="122" spans="1:50" ht="16.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row>
    <row r="123" spans="1:50" ht="16.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row>
    <row r="124" spans="1:50" ht="16.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row>
    <row r="125" spans="1:50" ht="16.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row>
    <row r="126" spans="1:50" ht="16.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row>
    <row r="127" spans="1:50" ht="16.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row>
    <row r="128" spans="1:50" ht="16.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row>
    <row r="129" spans="1:50" ht="16.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row>
    <row r="130" spans="1:50" ht="16.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row>
    <row r="131" spans="1:50" ht="16.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row>
    <row r="132" spans="1:50" ht="16.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row>
    <row r="133" spans="1:50" ht="16.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row>
    <row r="134" spans="1:50" ht="16.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row>
    <row r="135" spans="1:50" ht="16.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row>
    <row r="136" spans="1:50" ht="16.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row>
    <row r="137" spans="1:50" ht="16.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row>
    <row r="138" spans="1:50" ht="16.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row>
    <row r="139" spans="1:50" ht="16.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row>
    <row r="140" spans="1:50" ht="16.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row>
    <row r="141" spans="1:50" ht="16.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row>
    <row r="142" spans="1:50" ht="16.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row>
    <row r="143" spans="1:50" ht="16.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row>
    <row r="144" spans="1:50" ht="16.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row>
    <row r="145" spans="1:50" ht="16.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row>
    <row r="146" spans="1:50" ht="16.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row>
    <row r="147" spans="1:50" ht="16.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row>
    <row r="148" spans="1:50" ht="16.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row>
    <row r="149" spans="1:50" ht="16.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row>
    <row r="150" spans="1:50" ht="16.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row>
    <row r="151" spans="1:50" ht="16.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row>
    <row r="152" spans="1:50" ht="16.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row>
    <row r="153" spans="1:50" ht="16.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row>
    <row r="154" spans="1:50" ht="16.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row>
    <row r="155" spans="1:50" ht="16.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row>
    <row r="156" spans="1:50" ht="16.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row>
    <row r="157" spans="1:50" ht="16.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row>
    <row r="158" spans="1:50" ht="16.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row>
    <row r="159" spans="1:50" ht="16.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row>
    <row r="160" spans="1:50" ht="16.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row>
    <row r="161" spans="1:50" ht="16.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row>
    <row r="162" spans="1:50" ht="16.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row>
    <row r="163" spans="1:50" ht="16.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row>
    <row r="164" spans="1:50" ht="16.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row>
    <row r="165" spans="1:50" ht="16.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row>
    <row r="166" spans="1:50" ht="16.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row>
    <row r="167" spans="1:50" ht="16.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row>
    <row r="168" spans="1:50" ht="16.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row>
    <row r="169" spans="1:50" ht="16.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row>
    <row r="170" spans="1:50" ht="16.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row>
    <row r="171" spans="1:50" ht="16.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row>
    <row r="172" spans="1:50" ht="16.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row>
    <row r="173" spans="1:50" ht="16.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row>
    <row r="174" spans="1:50" ht="16.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row>
    <row r="175" spans="1:50" ht="16.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row>
    <row r="176" spans="1:50" ht="16.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row>
    <row r="177" spans="1:50" ht="16.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row>
    <row r="178" spans="1:50" ht="16.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row>
    <row r="179" spans="1:50" ht="16.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row>
    <row r="180" spans="1:50" ht="16.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row>
    <row r="181" spans="1:50" ht="16.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row>
    <row r="182" spans="1:50" ht="16.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row>
    <row r="183" spans="1:50" ht="16.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row>
    <row r="184" spans="1:50" ht="16.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row>
    <row r="185" spans="1:50" ht="16.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row>
    <row r="186" spans="1:50" ht="16.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row>
    <row r="187" spans="1:50" ht="16.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row>
    <row r="188" spans="1:50" ht="16.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row>
    <row r="189" spans="1:50" ht="16.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row>
    <row r="190" spans="1:50" ht="16.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row>
    <row r="191" spans="1:50" ht="16.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row>
    <row r="192" spans="1:50" ht="16.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row>
    <row r="193" spans="1:50" ht="16.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row>
    <row r="194" spans="1:50" ht="16.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row>
    <row r="195" spans="1:50" ht="16.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row>
    <row r="196" spans="1:50" ht="16.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row>
    <row r="197" spans="1:50" ht="16.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row>
    <row r="198" spans="1:50" ht="16.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row>
    <row r="199" spans="1:50" ht="16.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row>
    <row r="200" spans="1:50" ht="16.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row>
  </sheetData>
  <mergeCells count="52">
    <mergeCell ref="V6:W8"/>
    <mergeCell ref="V19:W19"/>
    <mergeCell ref="A3:W3"/>
    <mergeCell ref="A6:A8"/>
    <mergeCell ref="B6:U6"/>
    <mergeCell ref="B7:C7"/>
    <mergeCell ref="D7:E7"/>
    <mergeCell ref="F7:G7"/>
    <mergeCell ref="J7:K7"/>
    <mergeCell ref="H7:I7"/>
    <mergeCell ref="T7:U7"/>
    <mergeCell ref="L7:M7"/>
    <mergeCell ref="V15:W15"/>
    <mergeCell ref="V20:W20"/>
    <mergeCell ref="V16:W16"/>
    <mergeCell ref="V21:W21"/>
    <mergeCell ref="V22:W22"/>
    <mergeCell ref="V40:W40"/>
    <mergeCell ref="V23:W23"/>
    <mergeCell ref="V36:W36"/>
    <mergeCell ref="V24:W24"/>
    <mergeCell ref="V33:W33"/>
    <mergeCell ref="V32:W32"/>
    <mergeCell ref="V34:W34"/>
    <mergeCell ref="V35:W35"/>
    <mergeCell ref="V41:W41"/>
    <mergeCell ref="V31:W31"/>
    <mergeCell ref="V25:W25"/>
    <mergeCell ref="V26:W26"/>
    <mergeCell ref="V27:W27"/>
    <mergeCell ref="V28:W28"/>
    <mergeCell ref="V29:W29"/>
    <mergeCell ref="V38:W38"/>
    <mergeCell ref="V39:W39"/>
    <mergeCell ref="V37:W37"/>
    <mergeCell ref="V30:W30"/>
    <mergeCell ref="T1:U1"/>
    <mergeCell ref="T2:U2"/>
    <mergeCell ref="V1:W1"/>
    <mergeCell ref="V2:W2"/>
    <mergeCell ref="V18:W18"/>
    <mergeCell ref="V17:W17"/>
    <mergeCell ref="V13:W13"/>
    <mergeCell ref="V14:W14"/>
    <mergeCell ref="A4:W4"/>
    <mergeCell ref="V12:W12"/>
    <mergeCell ref="V9:W9"/>
    <mergeCell ref="V10:W10"/>
    <mergeCell ref="V11:W11"/>
    <mergeCell ref="N7:O7"/>
    <mergeCell ref="P7:Q7"/>
    <mergeCell ref="H5:O5"/>
  </mergeCells>
  <dataValidations count="86">
    <dataValidation errorStyle="warning" type="decimal" operator="equal" showInputMessage="1" showErrorMessage="1" error="{2}" sqref="A6">
      <formula1>"='桃園市$1_5_0$010000068000'"</formula1>
    </dataValidation>
    <dataValidation errorStyle="warning" type="decimal" operator="equal" showInputMessage="1" showErrorMessage="1" error="{2}" sqref="A9">
      <formula1>"='機關別$1_8_0$99011'"</formula1>
    </dataValidation>
    <dataValidation errorStyle="warning" type="decimal" operator="equal" showInputMessage="1" showErrorMessage="1" error="{2}" sqref="A10">
      <formula1>"='民政局$1_9_0$9901100001'"</formula1>
    </dataValidation>
    <dataValidation errorStyle="warning" type="decimal" operator="equal" showInputMessage="1" showErrorMessage="1" error="{2}" sqref="A11">
      <formula1>"='教育局$1_10_0$9901100002'"</formula1>
    </dataValidation>
    <dataValidation errorStyle="warning" type="decimal" operator="equal" showInputMessage="1" showErrorMessage="1" error="{2}" sqref="A12">
      <formula1>"='社會局$1_11_0$9901100003'"</formula1>
    </dataValidation>
    <dataValidation errorStyle="warning" type="decimal" operator="equal" showInputMessage="1" showErrorMessage="1" error="{2}" sqref="A13">
      <formula1>"='勞動局$1_12_0$9901100004'"</formula1>
    </dataValidation>
    <dataValidation errorStyle="warning" type="decimal" operator="equal" showInputMessage="1" showErrorMessage="1" error="{2}" sqref="A14">
      <formula1>"='財政局$1_13_0$9901100005'"</formula1>
    </dataValidation>
    <dataValidation errorStyle="warning" type="decimal" operator="equal" showInputMessage="1" showErrorMessage="1" error="{2}" sqref="A15">
      <formula1>"='經濟發展局$1_14_0$9901100006'"</formula1>
    </dataValidation>
    <dataValidation errorStyle="warning" type="decimal" operator="equal" showInputMessage="1" showErrorMessage="1" error="{2}" sqref="A16">
      <formula1>"='農業局$1_15_0$9901100007'"</formula1>
    </dataValidation>
    <dataValidation errorStyle="warning" type="decimal" operator="equal" showInputMessage="1" showErrorMessage="1" error="{2}" sqref="A17">
      <formula1>"='地政局$1_16_0$9901100008'"</formula1>
    </dataValidation>
    <dataValidation errorStyle="warning" type="decimal" operator="equal" showInputMessage="1" showErrorMessage="1" error="{2}" sqref="A18">
      <formula1>"='都市發展局$1_17_0$9901100009'"</formula1>
    </dataValidation>
    <dataValidation errorStyle="warning" type="decimal" operator="equal" showInputMessage="1" showErrorMessage="1" error="{2}" sqref="A19">
      <formula1>"='工務局$1_18_0$9901100010'"</formula1>
    </dataValidation>
    <dataValidation errorStyle="warning" type="decimal" operator="equal" showInputMessage="1" showErrorMessage="1" error="{2}" sqref="A20">
      <formula1>"='水務局$1_19_0$9901100011'"</formula1>
    </dataValidation>
    <dataValidation errorStyle="warning" type="decimal" operator="equal" showInputMessage="1" showErrorMessage="1" error="{2}" sqref="A21">
      <formula1>"='原住民族行政局$1_20_0$9901100012'"</formula1>
    </dataValidation>
    <dataValidation errorStyle="warning" type="decimal" operator="equal" showInputMessage="1" showErrorMessage="1" error="{2}" sqref="A22">
      <formula1>"='交通局$1_21_0$9901100013'"</formula1>
    </dataValidation>
    <dataValidation errorStyle="warning" type="decimal" operator="equal" showInputMessage="1" showErrorMessage="1" error="{2}" sqref="A23">
      <formula1>"='觀光旅遊局$1_22_0$9901100014'"</formula1>
    </dataValidation>
    <dataValidation errorStyle="warning" type="decimal" operator="equal" showInputMessage="1" showErrorMessage="1" error="{2}" sqref="A24">
      <formula1>"='警察局$1_23_0$9901100015'"</formula1>
    </dataValidation>
    <dataValidation errorStyle="warning" type="decimal" operator="equal" showInputMessage="1" showErrorMessage="1" error="{2}" sqref="A25">
      <formula1>"='衛生局$1_24_0$9901100016'"</formula1>
    </dataValidation>
    <dataValidation errorStyle="warning" type="decimal" operator="equal" showInputMessage="1" showErrorMessage="1" error="{2}" sqref="A26">
      <formula1>"='環境保護局$1_25_0$9901100017'"</formula1>
    </dataValidation>
    <dataValidation errorStyle="warning" type="decimal" operator="equal" showInputMessage="1" showErrorMessage="1" error="{2}" sqref="A27">
      <formula1>"='消防局$1_26_0$9901100018'"</formula1>
    </dataValidation>
    <dataValidation errorStyle="warning" type="decimal" operator="equal" showInputMessage="1" showErrorMessage="1" error="{2}" sqref="A28">
      <formula1>"='文化局$1_27_0$9901100019'"</formula1>
    </dataValidation>
    <dataValidation errorStyle="warning" type="decimal" operator="equal" showInputMessage="1" showErrorMessage="1" error="{2}" sqref="A29">
      <formula1>"='地方稅務局$1_28_0$9901100020'"</formula1>
    </dataValidation>
    <dataValidation errorStyle="warning" type="decimal" operator="equal" showInputMessage="1" showErrorMessage="1" error="{2}" sqref="A30">
      <formula1>"='法務局$1_29_0$9901100021'"</formula1>
    </dataValidation>
    <dataValidation errorStyle="warning" type="decimal" operator="equal" showInputMessage="1" showErrorMessage="1" error="{2}" sqref="A31">
      <formula1>"='客家事務局$1_30_0$9901100022'"</formula1>
    </dataValidation>
    <dataValidation errorStyle="warning" type="decimal" operator="equal" showInputMessage="1" showErrorMessage="1" error="{2}" sqref="A32">
      <formula1>"='青年事務局$1_31_0$9901100023'"</formula1>
    </dataValidation>
    <dataValidation errorStyle="warning" type="decimal" operator="equal" showInputMessage="1" showErrorMessage="1" error="{2}" sqref="A33">
      <formula1>"='體育局$1_32_0$9901100024'"</formula1>
    </dataValidation>
    <dataValidation errorStyle="warning" type="decimal" operator="equal" showInputMessage="1" showErrorMessage="1" error="{2}" sqref="A34">
      <formula1>"='捷運工程局$1_33_0$9901100025'"</formula1>
    </dataValidation>
    <dataValidation errorStyle="warning" type="decimal" operator="equal" showInputMessage="1" showErrorMessage="1" error="{2}" sqref="A35">
      <formula1>"='婦幼發展局$1_34_0$9901100051'"</formula1>
    </dataValidation>
    <dataValidation errorStyle="warning" type="decimal" operator="equal" showInputMessage="1" showErrorMessage="1" error="{2}" sqref="A36">
      <formula1>"='新聞處$1_35_0$9901100027'"</formula1>
    </dataValidation>
    <dataValidation errorStyle="warning" type="decimal" operator="equal" showInputMessage="1" showErrorMessage="1" error="{2}" sqref="A37">
      <formula1>"='秘書處$1_36_0$9901100028'"</formula1>
    </dataValidation>
    <dataValidation errorStyle="warning" type="decimal" operator="equal" showInputMessage="1" showErrorMessage="1" error="{2}" sqref="A38">
      <formula1>"='人事處$1_37_0$9901100029'"</formula1>
    </dataValidation>
    <dataValidation errorStyle="warning" type="decimal" operator="equal" showInputMessage="1" showErrorMessage="1" error="{2}" sqref="A39">
      <formula1>"='主計處$1_38_0$9901100030'"</formula1>
    </dataValidation>
    <dataValidation errorStyle="warning" type="decimal" operator="equal" showInputMessage="1" showErrorMessage="1" error="{2}" sqref="A40">
      <formula1>"='政風處$1_39_0$9901100031'"</formula1>
    </dataValidation>
    <dataValidation errorStyle="warning" type="decimal" operator="equal" showInputMessage="1" showErrorMessage="1" error="{2}" sqref="A41">
      <formula1>"='智慧城鄉發展委員會$1_40_0$9901100050'"</formula1>
    </dataValidation>
    <dataValidation errorStyle="warning" type="decimal" operator="equal" showInputMessage="1" showErrorMessage="1" error="{2}" sqref="B7">
      <formula1>"='編報週期別$1_6_1$99012'"</formula1>
    </dataValidation>
    <dataValidation errorStyle="warning" type="decimal" operator="equal" showInputMessage="1" showErrorMessage="1" error="{2}" sqref="B8">
      <formula1>"='增刪修訂報表數_表數依機關別.編報週期別分$1_7_1$3099000a007'"</formula1>
    </dataValidation>
    <dataValidation errorStyle="warning" type="decimal" operator="equal" showInputMessage="1" showErrorMessage="1" sqref="B9:U41">
      <formula1>"='$SmartTag'"</formula1>
    </dataValidation>
    <dataValidation errorStyle="warning" type="decimal" operator="equal" showInputMessage="1" showErrorMessage="1" error="{2}" sqref="C8">
      <formula1>"='增刪修訂報表數_表次依機關別.編報週期別分$1_7_2$3099000a008'"</formula1>
    </dataValidation>
    <dataValidation errorStyle="warning" type="decimal" operator="equal" showInputMessage="1" showErrorMessage="1" sqref="B9:U41">
      <formula1>"='$SmartTag'"</formula1>
    </dataValidation>
    <dataValidation errorStyle="warning" type="decimal" operator="equal" showInputMessage="1" showErrorMessage="1" error="{2}" sqref="D7">
      <formula1>"='月報$1_6_3$9901200001'"</formula1>
    </dataValidation>
    <dataValidation errorStyle="warning" type="decimal" operator="equal" showInputMessage="1" showErrorMessage="1" error="{2}" sqref="D8">
      <formula1>"='增刪修訂報表數_表數依機關別.編報週期別分$1_7_3$3099000a007'"</formula1>
    </dataValidation>
    <dataValidation errorStyle="warning" type="decimal" operator="equal" showInputMessage="1" showErrorMessage="1" sqref="B9:U41">
      <formula1>"='$SmartTag'"</formula1>
    </dataValidation>
    <dataValidation errorStyle="warning" type="decimal" operator="equal" showInputMessage="1" showErrorMessage="1" error="{2}" sqref="E8">
      <formula1>"='增刪修訂報表數_表次依機關別.編報週期別分$1_7_4$3099000a008'"</formula1>
    </dataValidation>
    <dataValidation errorStyle="warning" type="decimal" operator="equal" showInputMessage="1" showErrorMessage="1" sqref="B9:U41">
      <formula1>"='$SmartTag'"</formula1>
    </dataValidation>
    <dataValidation errorStyle="warning" type="decimal" operator="equal" showInputMessage="1" showErrorMessage="1" error="{2}" sqref="F7">
      <formula1>"='季報$1_6_5$9901200002'"</formula1>
    </dataValidation>
    <dataValidation errorStyle="warning" type="decimal" operator="equal" showInputMessage="1" showErrorMessage="1" error="{2}" sqref="F8">
      <formula1>"='增刪修訂報表數_表數依機關別.編報週期別分$1_7_5$3099000a007'"</formula1>
    </dataValidation>
    <dataValidation errorStyle="warning" type="decimal" operator="equal" showInputMessage="1" showErrorMessage="1" sqref="B9:U41">
      <formula1>"='$SmartTag'"</formula1>
    </dataValidation>
    <dataValidation errorStyle="warning" type="decimal" operator="equal" showInputMessage="1" showErrorMessage="1" error="{2}" sqref="G8">
      <formula1>"='增刪修訂報表數_表次依機關別.編報週期別分$1_7_6$3099000a008'"</formula1>
    </dataValidation>
    <dataValidation errorStyle="warning" type="decimal" operator="equal" showInputMessage="1" showErrorMessage="1" sqref="B9:U41">
      <formula1>"='$SmartTag'"</formula1>
    </dataValidation>
    <dataValidation errorStyle="warning" type="decimal" operator="equal" showInputMessage="1" showErrorMessage="1" error="{2}" sqref="H5">
      <formula1>"='中華民國113年第一季$1_4_7$2024Q1'"</formula1>
    </dataValidation>
    <dataValidation errorStyle="warning" type="decimal" operator="equal" showInputMessage="1" showErrorMessage="1" error="{2}" sqref="H7">
      <formula1>"='半年報$1_6_7$9901200003'"</formula1>
    </dataValidation>
    <dataValidation errorStyle="warning" type="decimal" operator="equal" showInputMessage="1" showErrorMessage="1" error="{2}" sqref="H8">
      <formula1>"='增刪修訂報表數_表數依機關別.編報週期別分$1_7_7$3099000a007'"</formula1>
    </dataValidation>
    <dataValidation errorStyle="warning" type="decimal" operator="equal" showInputMessage="1" showErrorMessage="1" sqref="B9:U41">
      <formula1>"='$SmartTag'"</formula1>
    </dataValidation>
    <dataValidation errorStyle="warning" type="decimal" operator="equal" showInputMessage="1" showErrorMessage="1" error="{2}" sqref="I8">
      <formula1>"='增刪修訂報表數_表次依機關別.編報週期別分$1_7_8$3099000a008'"</formula1>
    </dataValidation>
    <dataValidation errorStyle="warning" type="decimal" operator="equal" showInputMessage="1" showErrorMessage="1" sqref="B9:U41">
      <formula1>"='$SmartTag'"</formula1>
    </dataValidation>
    <dataValidation errorStyle="warning" type="decimal" operator="equal" showInputMessage="1" showErrorMessage="1" error="{2}" sqref="J7">
      <formula1>"='年_度_報$1_6_9$9901200004'"</formula1>
    </dataValidation>
    <dataValidation errorStyle="warning" type="decimal" operator="equal" showInputMessage="1" showErrorMessage="1" error="{2}" sqref="J8">
      <formula1>"='增刪修訂報表數_表數依機關別.編報週期別分$1_7_9$3099000a007'"</formula1>
    </dataValidation>
    <dataValidation errorStyle="warning" type="decimal" operator="equal" showInputMessage="1" showErrorMessage="1" sqref="B9:U41">
      <formula1>"='$SmartTag'"</formula1>
    </dataValidation>
    <dataValidation errorStyle="warning" type="decimal" operator="equal" showInputMessage="1" showErrorMessage="1" error="{2}" sqref="K8">
      <formula1>"='增刪修訂報表數_表次依機關別.編報週期別分$1_7_10$3099000a008'"</formula1>
    </dataValidation>
    <dataValidation errorStyle="warning" type="decimal" operator="equal" showInputMessage="1" showErrorMessage="1" sqref="B9:U41">
      <formula1>"='$SmartTag'"</formula1>
    </dataValidation>
    <dataValidation errorStyle="warning" type="decimal" operator="equal" showInputMessage="1" showErrorMessage="1" error="{2}" sqref="L7">
      <formula1>"='學年報$1_6_11$9901200005'"</formula1>
    </dataValidation>
    <dataValidation errorStyle="warning" type="decimal" operator="equal" showInputMessage="1" showErrorMessage="1" error="{2}" sqref="L8">
      <formula1>"='增刪修訂報表數_表數依機關別.編報週期別分$1_7_11$3099000a007'"</formula1>
    </dataValidation>
    <dataValidation errorStyle="warning" type="decimal" operator="equal" showInputMessage="1" showErrorMessage="1" sqref="B9:U41">
      <formula1>"='$SmartTag'"</formula1>
    </dataValidation>
    <dataValidation errorStyle="warning" type="decimal" operator="equal" showInputMessage="1" showErrorMessage="1" error="{2}" sqref="M8">
      <formula1>"='增刪修訂報表數_表次依機關別.編報週期別分$1_7_12$3099000a008'"</formula1>
    </dataValidation>
    <dataValidation errorStyle="warning" type="decimal" operator="equal" showInputMessage="1" showErrorMessage="1" sqref="B9:U41">
      <formula1>"='$SmartTag'"</formula1>
    </dataValidation>
    <dataValidation errorStyle="warning" type="decimal" operator="equal" showInputMessage="1" showErrorMessage="1" error="{2}" sqref="N7">
      <formula1>"='臨時報$1_6_13$9901200006'"</formula1>
    </dataValidation>
    <dataValidation errorStyle="warning" type="decimal" operator="equal" showInputMessage="1" showErrorMessage="1" error="{2}" sqref="N8">
      <formula1>"='增刪修訂報表數_表數依機關別.編報週期別分$1_7_13$3099000a007'"</formula1>
    </dataValidation>
    <dataValidation errorStyle="warning" type="decimal" operator="equal" showInputMessage="1" showErrorMessage="1" sqref="B9:U41">
      <formula1>"='$SmartTag'"</formula1>
    </dataValidation>
    <dataValidation errorStyle="warning" type="decimal" operator="equal" showInputMessage="1" showErrorMessage="1" error="{2}" sqref="O8">
      <formula1>"='增刪修訂報表數_表次依機關別.編報週期別分$1_7_14$3099000a008'"</formula1>
    </dataValidation>
    <dataValidation errorStyle="warning" type="decimal" operator="equal" showInputMessage="1" showErrorMessage="1" sqref="B9:U41">
      <formula1>"='$SmartTag'"</formula1>
    </dataValidation>
    <dataValidation errorStyle="warning" type="decimal" operator="equal" showInputMessage="1" showErrorMessage="1" error="{2}" sqref="P7">
      <formula1>"='編報週期別_其他$1_6_15$9901200007'"</formula1>
    </dataValidation>
    <dataValidation errorStyle="warning" type="decimal" operator="equal" showInputMessage="1" showErrorMessage="1" error="{2}" sqref="P8">
      <formula1>"='增刪修訂報表數_表數依機關別.編報週期別分$1_7_15$3099000a007'"</formula1>
    </dataValidation>
    <dataValidation errorStyle="warning" type="decimal" operator="equal" showInputMessage="1" showErrorMessage="1" sqref="B9:U41">
      <formula1>"='$SmartTag'"</formula1>
    </dataValidation>
    <dataValidation errorStyle="warning" type="decimal" operator="equal" showInputMessage="1" showErrorMessage="1" error="{2}" sqref="Q8">
      <formula1>"='增刪修訂報表數_表次依機關別.編報週期別分$1_7_16$3099000a008'"</formula1>
    </dataValidation>
    <dataValidation errorStyle="warning" type="decimal" operator="equal" showInputMessage="1" showErrorMessage="1" sqref="B9:U41">
      <formula1>"='$SmartTag'"</formula1>
    </dataValidation>
    <dataValidation errorStyle="warning" type="decimal" operator="equal" showInputMessage="1" showErrorMessage="1" error="{2}" sqref="R7">
      <formula1>"='增訂$1_6_17$9901300001'"</formula1>
    </dataValidation>
    <dataValidation errorStyle="warning" type="decimal" operator="equal" showInputMessage="1" showErrorMessage="1" error="{2}" sqref="R8">
      <formula1>"='增刪修訂報表數_表數依機關別.增刪修訂別分$1_7_17$3099000a007'"</formula1>
    </dataValidation>
    <dataValidation errorStyle="warning" type="decimal" operator="equal" showInputMessage="1" showErrorMessage="1" sqref="B9:U41">
      <formula1>"='$SmartTag'"</formula1>
    </dataValidation>
    <dataValidation errorStyle="warning" type="decimal" operator="equal" showInputMessage="1" showErrorMessage="1" error="{2}" sqref="S7">
      <formula1>"='刪除$1_6_18$9901300002'"</formula1>
    </dataValidation>
    <dataValidation errorStyle="warning" type="decimal" operator="equal" showInputMessage="1" showErrorMessage="1" error="{2}" sqref="S8">
      <formula1>"='增刪修訂報表數_表數依機關別.增刪修訂別分$1_7_18$3099000a007'"</formula1>
    </dataValidation>
    <dataValidation errorStyle="warning" type="decimal" operator="equal" showInputMessage="1" showErrorMessage="1" sqref="B9:U41">
      <formula1>"='$SmartTag'"</formula1>
    </dataValidation>
    <dataValidation errorStyle="warning" type="decimal" operator="equal" showInputMessage="1" showErrorMessage="1" error="{2}" sqref="T7">
      <formula1>"='修訂$1_6_19$9901300003'"</formula1>
    </dataValidation>
    <dataValidation errorStyle="warning" type="decimal" operator="equal" showInputMessage="1" showErrorMessage="1" error="{2}" sqref="T8">
      <formula1>"='增刪修訂報表數_表數依機關別.增刪修訂別分$1_7_19$3099000a007'"</formula1>
    </dataValidation>
    <dataValidation errorStyle="warning" type="decimal" operator="equal" showInputMessage="1" showErrorMessage="1" sqref="B9:U41">
      <formula1>"='$SmartTag'"</formula1>
    </dataValidation>
    <dataValidation errorStyle="warning" type="decimal" operator="equal" showInputMessage="1" showErrorMessage="1" error="{2}" sqref="U8">
      <formula1>"='增刪修訂報表數_表次依機關別.增刪修訂別分$1_7_20$3099000a008'"</formula1>
    </dataValidation>
    <dataValidation errorStyle="warning" type="decimal" operator="equal" showInputMessage="1" showErrorMessage="1" sqref="B9:U41">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