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99-04-54-2" sheetId="1" r:id="rId1"/>
  </sheets>
  <definedNames/>
  <calcPr fullCalcOnLoad="1"/>
</workbook>
</file>

<file path=xl/sharedStrings.xml><?xml version="1.0" encoding="utf-8"?>
<sst xmlns="http://schemas.openxmlformats.org/spreadsheetml/2006/main" count="41" uniqueCount="40">
  <si>
    <t>公開類</t>
  </si>
  <si>
    <t>年　報</t>
  </si>
  <si>
    <t>桃園市政府函送涉嫌不法案件</t>
  </si>
  <si>
    <t>月別</t>
  </si>
  <si>
    <t>總計</t>
  </si>
  <si>
    <t>1月</t>
  </si>
  <si>
    <t>2月</t>
  </si>
  <si>
    <t>3月</t>
  </si>
  <si>
    <t>4月</t>
  </si>
  <si>
    <t>5月</t>
  </si>
  <si>
    <t>6月</t>
  </si>
  <si>
    <t>7月</t>
  </si>
  <si>
    <t>8月</t>
  </si>
  <si>
    <t>9月</t>
  </si>
  <si>
    <t>10月</t>
  </si>
  <si>
    <t>11月</t>
  </si>
  <si>
    <t>12月</t>
  </si>
  <si>
    <t>填表</t>
  </si>
  <si>
    <t>資料來源 : 由本處政風查處科定期彙整本處及所屬政風機構辦理查處工作之資料。</t>
  </si>
  <si>
    <t>填表說明 : 本表應於編製期限內經網際網路上傳至桃園市政府公務統計行政管理系統。</t>
  </si>
  <si>
    <t>次年2月底前編報</t>
  </si>
  <si>
    <t>案件數(件)</t>
  </si>
  <si>
    <t>審核</t>
  </si>
  <si>
    <t>涉嫌人身分(人)</t>
  </si>
  <si>
    <t>公務人員</t>
  </si>
  <si>
    <t>合計</t>
  </si>
  <si>
    <t>業務主管人員</t>
  </si>
  <si>
    <t>主辦統計人員</t>
  </si>
  <si>
    <t>中華民國112年</t>
  </si>
  <si>
    <t>簡任(相當)人員</t>
  </si>
  <si>
    <t>薦任(相當)人員</t>
  </si>
  <si>
    <t>機關首長</t>
  </si>
  <si>
    <t>委任(相當)人員</t>
  </si>
  <si>
    <t>編製機關</t>
  </si>
  <si>
    <t>表    號</t>
  </si>
  <si>
    <t>其他機關人員</t>
  </si>
  <si>
    <t>桃園市政府政風處</t>
  </si>
  <si>
    <t>10999-04-54-2</t>
  </si>
  <si>
    <t xml:space="preserve"> 民眾</t>
  </si>
  <si>
    <t>中華民國113年2月16日編製</t>
  </si>
</sst>
</file>

<file path=xl/styles.xml><?xml version="1.0" encoding="utf-8"?>
<styleSheet xmlns="http://schemas.openxmlformats.org/spreadsheetml/2006/main">
  <numFmts count="2">
    <numFmt numFmtId="197" formatCode="_(* #,##0_);_(* \(#,##0\);_(* &quot;-&quot;_);_(@_)"/>
    <numFmt numFmtId="198" formatCode="mm-dd-yy"/>
  </numFmts>
  <fonts count="5">
    <font>
      <sz val="11"/>
      <color theme="1"/>
      <name val="Calibri"/>
      <family val="2"/>
      <scheme val="minor"/>
    </font>
    <font>
      <sz val="10"/>
      <name val="Arial"/>
      <family val="2"/>
    </font>
    <font>
      <sz val="12"/>
      <color rgb="FF000000"/>
      <name val="標楷體"/>
      <family val="2"/>
    </font>
    <font>
      <sz val="20"/>
      <color rgb="FF000000"/>
      <name val="標楷體"/>
      <family val="2"/>
    </font>
    <font>
      <sz val="22"/>
      <color rgb="FF000000"/>
      <name val="標楷體"/>
      <family val="2"/>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wrapText="1"/>
    </xf>
    <xf numFmtId="0" fontId="2" fillId="0" borderId="3" xfId="0" applyFont="1" applyBorder="1"/>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2" fillId="0" borderId="8" xfId="0" applyFont="1" applyBorder="1"/>
    <xf numFmtId="0" fontId="2" fillId="0" borderId="9" xfId="0" applyFont="1" applyBorder="1"/>
    <xf numFmtId="0" fontId="2" fillId="0" borderId="1" xfId="0" applyFont="1" applyBorder="1" applyAlignment="1">
      <alignment horizontal="center" vertical="center"/>
    </xf>
    <xf numFmtId="197" fontId="2" fillId="0" borderId="10" xfId="0" applyNumberFormat="1" applyFont="1" applyBorder="1"/>
    <xf numFmtId="197" fontId="2" fillId="0" borderId="8" xfId="0" applyNumberFormat="1" applyFont="1" applyBorder="1"/>
    <xf numFmtId="197" fontId="2" fillId="0" borderId="9" xfId="0" applyNumberFormat="1" applyFont="1" applyBorder="1"/>
    <xf numFmtId="0" fontId="2" fillId="0" borderId="2" xfId="0" applyFont="1" applyBorder="1" applyAlignment="1">
      <alignment horizontal="center" vertical="top"/>
    </xf>
    <xf numFmtId="0" fontId="2" fillId="0" borderId="0" xfId="0" applyFont="1" applyAlignment="1">
      <alignment horizontal="center" vertical="top"/>
    </xf>
    <xf numFmtId="197" fontId="2" fillId="2" borderId="2" xfId="0" applyNumberFormat="1" applyFont="1" applyFill="1" applyBorder="1" applyAlignment="1">
      <alignment horizontal="center"/>
    </xf>
    <xf numFmtId="197" fontId="2" fillId="2" borderId="0" xfId="0" applyNumberFormat="1" applyFont="1" applyFill="1" applyAlignment="1">
      <alignment horizontal="center"/>
    </xf>
    <xf numFmtId="197" fontId="2" fillId="2" borderId="3" xfId="0" applyNumberFormat="1" applyFont="1" applyFill="1" applyBorder="1" applyAlignment="1">
      <alignment horizontal="center"/>
    </xf>
    <xf numFmtId="0" fontId="2" fillId="0" borderId="2" xfId="0" applyFont="1" applyBorder="1"/>
    <xf numFmtId="0" fontId="2" fillId="0" borderId="6" xfId="0" applyFont="1" applyBorder="1"/>
    <xf numFmtId="0" fontId="2" fillId="0" borderId="7" xfId="0" applyFont="1" applyBorder="1"/>
    <xf numFmtId="198" fontId="2" fillId="0" borderId="1" xfId="0" applyNumberFormat="1" applyFont="1" applyBorder="1" applyAlignment="1">
      <alignment horizontal="center"/>
    </xf>
    <xf numFmtId="0" fontId="2" fillId="0" borderId="3" xfId="0" applyFont="1" applyBorder="1" applyAlignment="1">
      <alignment horizontal="right"/>
    </xf>
    <xf numFmtId="0" fontId="2" fillId="0" borderId="11" xfId="0" applyFont="1" applyBorder="1" applyAlignment="1">
      <alignment horizontal="center" vertical="center" wrapText="1"/>
    </xf>
    <xf numFmtId="0" fontId="2" fillId="0" borderId="2" xfId="0" applyFont="1" applyBorder="1" applyAlignment="1">
      <alignment horizontal="right" vertical="top"/>
    </xf>
    <xf numFmtId="0" fontId="2" fillId="0" borderId="0" xfId="0" applyFont="1" applyAlignment="1">
      <alignment horizontal="right" vertical="top"/>
    </xf>
    <xf numFmtId="0" fontId="4"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I11" sqref="I11"/>
    </sheetView>
  </sheetViews>
  <sheetFormatPr defaultColWidth="9.28125" defaultRowHeight="15"/>
  <cols>
    <col min="1" max="1" width="27.7109375" style="0" customWidth="1"/>
    <col min="2" max="8" width="18.7109375" style="0" customWidth="1"/>
    <col min="9" max="9" width="21.8515625" style="0" customWidth="1"/>
    <col min="10" max="10" width="14.421875" style="0" customWidth="1"/>
    <col min="11" max="11" width="5.140625" style="0" customWidth="1"/>
    <col min="12" max="12" width="3.140625" style="0" customWidth="1"/>
    <col min="13" max="13" width="5.140625" style="0" customWidth="1"/>
    <col min="14" max="14" width="3.140625" style="0" customWidth="1"/>
    <col min="15" max="50" width="9.28125" style="0" customWidth="1"/>
  </cols>
  <sheetData>
    <row r="1" spans="1:50" ht="17" customHeight="1">
      <c r="A1" s="1" t="s">
        <v>0</v>
      </c>
      <c r="B1" s="14"/>
      <c r="C1" s="12"/>
      <c r="D1" s="12"/>
      <c r="E1" s="12"/>
      <c r="F1" s="12"/>
      <c r="G1" s="26"/>
      <c r="H1" s="1" t="s">
        <v>33</v>
      </c>
      <c r="I1" s="28" t="s">
        <v>36</v>
      </c>
      <c r="J1" s="14"/>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7" customHeight="1">
      <c r="A2" s="1" t="s">
        <v>1</v>
      </c>
      <c r="B2" s="15" t="s">
        <v>20</v>
      </c>
      <c r="C2" s="3"/>
      <c r="D2" s="3"/>
      <c r="E2" s="3"/>
      <c r="F2" s="3"/>
      <c r="G2" s="27"/>
      <c r="H2" s="1" t="s">
        <v>34</v>
      </c>
      <c r="I2" s="28" t="s">
        <v>37</v>
      </c>
      <c r="J2" s="14"/>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1" customHeight="1">
      <c r="A3" s="2" t="s">
        <v>2</v>
      </c>
      <c r="B3" s="2"/>
      <c r="C3" s="2"/>
      <c r="D3" s="2"/>
      <c r="E3" s="2"/>
      <c r="F3" s="2"/>
      <c r="G3" s="2"/>
      <c r="H3" s="2"/>
      <c r="I3" s="2"/>
      <c r="J3" s="33"/>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5.5" customHeight="1">
      <c r="A4" s="3"/>
      <c r="B4" s="3"/>
      <c r="C4" s="3"/>
      <c r="D4" s="3"/>
      <c r="E4" s="3" t="s">
        <v>28</v>
      </c>
      <c r="F4" s="3"/>
      <c r="G4" s="3"/>
      <c r="H4" s="3"/>
      <c r="I4" s="29"/>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25.5" customHeight="1">
      <c r="A5" s="4" t="s">
        <v>3</v>
      </c>
      <c r="B5" s="16" t="s">
        <v>21</v>
      </c>
      <c r="C5" s="1" t="s">
        <v>23</v>
      </c>
      <c r="D5" s="1"/>
      <c r="E5" s="1"/>
      <c r="F5" s="1"/>
      <c r="G5" s="1"/>
      <c r="H5" s="1"/>
      <c r="I5" s="1"/>
      <c r="J5" s="14"/>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36" customHeight="1">
      <c r="A6" s="4"/>
      <c r="B6" s="16"/>
      <c r="C6" s="16" t="s">
        <v>4</v>
      </c>
      <c r="D6" s="16" t="s">
        <v>24</v>
      </c>
      <c r="E6" s="16"/>
      <c r="F6" s="16"/>
      <c r="G6" s="16"/>
      <c r="H6" s="16"/>
      <c r="I6" s="30" t="s">
        <v>38</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46.5" customHeight="1">
      <c r="A7" s="4"/>
      <c r="B7" s="16"/>
      <c r="C7" s="16"/>
      <c r="D7" s="16" t="s">
        <v>25</v>
      </c>
      <c r="E7" s="16" t="s">
        <v>29</v>
      </c>
      <c r="F7" s="16" t="s">
        <v>30</v>
      </c>
      <c r="G7" s="16" t="s">
        <v>32</v>
      </c>
      <c r="H7" s="16" t="s">
        <v>35</v>
      </c>
      <c r="I7" s="30"/>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30" customHeight="1">
      <c r="A8" s="5" t="s">
        <v>4</v>
      </c>
      <c r="B8" s="17">
        <f>SUM(B9:B20)</f>
        <v>41</v>
      </c>
      <c r="C8" s="22">
        <f>SUM(C9:C20)</f>
        <v>65</v>
      </c>
      <c r="D8" s="22">
        <f>SUM(D9:D20)</f>
        <v>20</v>
      </c>
      <c r="E8" s="22">
        <f>SUM(E9:E20)</f>
        <v>0</v>
      </c>
      <c r="F8" s="22">
        <f>SUM(F9:F20)</f>
        <v>14</v>
      </c>
      <c r="G8" s="22">
        <f>SUM(G9:G20)</f>
        <v>1</v>
      </c>
      <c r="H8" s="22">
        <f>SUM(H9:H20)</f>
        <v>5</v>
      </c>
      <c r="I8" s="22">
        <f>SUM(I9:I20)</f>
        <v>45</v>
      </c>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30" customHeight="1">
      <c r="A9" s="6" t="s">
        <v>5</v>
      </c>
      <c r="B9" s="18">
        <v>2</v>
      </c>
      <c r="C9" s="23">
        <f>SUM(D9,I9)</f>
        <v>2</v>
      </c>
      <c r="D9" s="23">
        <f>SUM(E9:H9)</f>
        <v>2</v>
      </c>
      <c r="E9" s="23">
        <v>0</v>
      </c>
      <c r="F9" s="23">
        <v>0</v>
      </c>
      <c r="G9" s="23">
        <v>1</v>
      </c>
      <c r="H9" s="23">
        <v>1</v>
      </c>
      <c r="I9" s="23">
        <v>0</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30" customHeight="1">
      <c r="A10" s="6" t="s">
        <v>6</v>
      </c>
      <c r="B10" s="18">
        <v>0</v>
      </c>
      <c r="C10" s="23">
        <f>SUM(D10,I10)</f>
        <v>0</v>
      </c>
      <c r="D10" s="23">
        <f>SUM(E10:H10)</f>
        <v>0</v>
      </c>
      <c r="E10" s="23">
        <v>0</v>
      </c>
      <c r="F10" s="23">
        <v>0</v>
      </c>
      <c r="G10" s="23">
        <v>0</v>
      </c>
      <c r="H10" s="23">
        <v>0</v>
      </c>
      <c r="I10" s="23">
        <v>0</v>
      </c>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30" customHeight="1">
      <c r="A11" s="6" t="s">
        <v>7</v>
      </c>
      <c r="B11" s="18">
        <v>14</v>
      </c>
      <c r="C11" s="23">
        <f>SUM(D11,I11)</f>
        <v>17</v>
      </c>
      <c r="D11" s="23">
        <f>SUM(E11:H11)</f>
        <v>4</v>
      </c>
      <c r="E11" s="23">
        <v>0</v>
      </c>
      <c r="F11" s="23">
        <v>4</v>
      </c>
      <c r="G11" s="23">
        <v>0</v>
      </c>
      <c r="H11" s="23">
        <v>0</v>
      </c>
      <c r="I11" s="23">
        <v>13</v>
      </c>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30" customHeight="1">
      <c r="A12" s="6" t="s">
        <v>8</v>
      </c>
      <c r="B12" s="18">
        <v>2</v>
      </c>
      <c r="C12" s="23">
        <f>SUM(D12,I12)</f>
        <v>2</v>
      </c>
      <c r="D12" s="23">
        <f>SUM(E12:H12)</f>
        <v>1</v>
      </c>
      <c r="E12" s="23">
        <v>0</v>
      </c>
      <c r="F12" s="23">
        <v>1</v>
      </c>
      <c r="G12" s="23">
        <v>0</v>
      </c>
      <c r="H12" s="23">
        <v>0</v>
      </c>
      <c r="I12" s="23">
        <v>1</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30" customHeight="1">
      <c r="A13" s="6" t="s">
        <v>9</v>
      </c>
      <c r="B13" s="18">
        <v>3</v>
      </c>
      <c r="C13" s="23">
        <f>SUM(D13,I13)</f>
        <v>6</v>
      </c>
      <c r="D13" s="23">
        <f>SUM(E13:H13)</f>
        <v>2</v>
      </c>
      <c r="E13" s="23">
        <v>0</v>
      </c>
      <c r="F13" s="23">
        <v>1</v>
      </c>
      <c r="G13" s="23">
        <v>0</v>
      </c>
      <c r="H13" s="23">
        <v>1</v>
      </c>
      <c r="I13" s="23">
        <v>4</v>
      </c>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30" customHeight="1">
      <c r="A14" s="6" t="s">
        <v>10</v>
      </c>
      <c r="B14" s="18">
        <v>2</v>
      </c>
      <c r="C14" s="23">
        <f>SUM(D14,I14)</f>
        <v>6</v>
      </c>
      <c r="D14" s="23">
        <f>SUM(E14:H14)</f>
        <v>3</v>
      </c>
      <c r="E14" s="23">
        <v>0</v>
      </c>
      <c r="F14" s="23">
        <v>0</v>
      </c>
      <c r="G14" s="23">
        <v>0</v>
      </c>
      <c r="H14" s="23">
        <v>3</v>
      </c>
      <c r="I14" s="23">
        <v>3</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30" customHeight="1">
      <c r="A15" s="6" t="s">
        <v>11</v>
      </c>
      <c r="B15" s="18">
        <v>2</v>
      </c>
      <c r="C15" s="23">
        <f>SUM(D15,I15)</f>
        <v>2</v>
      </c>
      <c r="D15" s="23">
        <f>SUM(E15:H15)</f>
        <v>2</v>
      </c>
      <c r="E15" s="23">
        <v>0</v>
      </c>
      <c r="F15" s="23">
        <v>2</v>
      </c>
      <c r="G15" s="23">
        <v>0</v>
      </c>
      <c r="H15" s="23">
        <v>0</v>
      </c>
      <c r="I15" s="23">
        <v>0</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30" customHeight="1">
      <c r="A16" s="6" t="s">
        <v>12</v>
      </c>
      <c r="B16" s="18">
        <v>2</v>
      </c>
      <c r="C16" s="23">
        <f>SUM(D16,I16)</f>
        <v>7</v>
      </c>
      <c r="D16" s="23">
        <f>SUM(E16:H16)</f>
        <v>0</v>
      </c>
      <c r="E16" s="23">
        <v>0</v>
      </c>
      <c r="F16" s="23">
        <v>0</v>
      </c>
      <c r="G16" s="23">
        <v>0</v>
      </c>
      <c r="H16" s="23">
        <v>0</v>
      </c>
      <c r="I16" s="23">
        <v>7</v>
      </c>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30" customHeight="1">
      <c r="A17" s="6" t="s">
        <v>13</v>
      </c>
      <c r="B17" s="18">
        <v>1</v>
      </c>
      <c r="C17" s="23">
        <f>SUM(D17,I17)</f>
        <v>2</v>
      </c>
      <c r="D17" s="23">
        <f>SUM(E17:H17)</f>
        <v>2</v>
      </c>
      <c r="E17" s="23">
        <v>0</v>
      </c>
      <c r="F17" s="23">
        <v>2</v>
      </c>
      <c r="G17" s="23">
        <v>0</v>
      </c>
      <c r="H17" s="23">
        <v>0</v>
      </c>
      <c r="I17" s="23">
        <v>0</v>
      </c>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30" customHeight="1">
      <c r="A18" s="6" t="s">
        <v>14</v>
      </c>
      <c r="B18" s="18">
        <v>3</v>
      </c>
      <c r="C18" s="23">
        <f>SUM(D18,I18)</f>
        <v>3</v>
      </c>
      <c r="D18" s="23">
        <f>SUM(E18:H18)</f>
        <v>1</v>
      </c>
      <c r="E18" s="23">
        <v>0</v>
      </c>
      <c r="F18" s="23">
        <v>1</v>
      </c>
      <c r="G18" s="23">
        <v>0</v>
      </c>
      <c r="H18" s="23">
        <v>0</v>
      </c>
      <c r="I18" s="23">
        <v>2</v>
      </c>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30" customHeight="1">
      <c r="A19" s="6" t="s">
        <v>15</v>
      </c>
      <c r="B19" s="18">
        <v>4</v>
      </c>
      <c r="C19" s="23">
        <f>SUM(D19,I19)</f>
        <v>7</v>
      </c>
      <c r="D19" s="23">
        <f>SUM(E19:H19)</f>
        <v>3</v>
      </c>
      <c r="E19" s="23">
        <v>0</v>
      </c>
      <c r="F19" s="23">
        <v>3</v>
      </c>
      <c r="G19" s="23">
        <v>0</v>
      </c>
      <c r="H19" s="23">
        <v>0</v>
      </c>
      <c r="I19" s="23">
        <v>4</v>
      </c>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30" customHeight="1">
      <c r="A20" s="7" t="s">
        <v>16</v>
      </c>
      <c r="B20" s="19">
        <v>6</v>
      </c>
      <c r="C20" s="24">
        <f>SUM(D20,I20)</f>
        <v>11</v>
      </c>
      <c r="D20" s="24">
        <f>SUM(E20:H20)</f>
        <v>0</v>
      </c>
      <c r="E20" s="24">
        <v>0</v>
      </c>
      <c r="F20" s="24">
        <v>0</v>
      </c>
      <c r="G20" s="24">
        <v>0</v>
      </c>
      <c r="H20" s="24">
        <v>0</v>
      </c>
      <c r="I20" s="24">
        <v>11</v>
      </c>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7" customHeight="1">
      <c r="A21" s="8" t="s">
        <v>17</v>
      </c>
      <c r="B21" s="20" t="s">
        <v>22</v>
      </c>
      <c r="C21" s="20"/>
      <c r="D21" s="8" t="s">
        <v>26</v>
      </c>
      <c r="E21" s="25"/>
      <c r="F21" s="20" t="s">
        <v>31</v>
      </c>
      <c r="G21" s="20"/>
      <c r="H21" s="25"/>
      <c r="I21" s="31" t="s">
        <v>39</v>
      </c>
      <c r="J21" s="21"/>
      <c r="K21" s="21"/>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17" customHeight="1">
      <c r="A22" s="9"/>
      <c r="B22" s="21"/>
      <c r="C22" s="21"/>
      <c r="D22" s="9"/>
      <c r="E22" s="12"/>
      <c r="F22" s="12"/>
      <c r="G22" s="12"/>
      <c r="H22" s="21"/>
      <c r="I22" s="32"/>
      <c r="J22" s="21"/>
      <c r="K22" s="21"/>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7" customHeight="1">
      <c r="A23" s="10"/>
      <c r="B23" s="21"/>
      <c r="C23" s="21"/>
      <c r="D23" s="12"/>
      <c r="E23" s="12"/>
      <c r="F23" s="12"/>
      <c r="G23" s="12"/>
      <c r="H23" s="21"/>
      <c r="I23" s="32"/>
      <c r="J23" s="32"/>
      <c r="K23" s="3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7" customHeight="1">
      <c r="A24" s="10"/>
      <c r="B24" s="21"/>
      <c r="C24" s="21"/>
      <c r="D24" s="9" t="s">
        <v>27</v>
      </c>
      <c r="E24" s="12"/>
      <c r="F24" s="12"/>
      <c r="G24" s="12"/>
      <c r="H24" s="21"/>
      <c r="I24" s="32"/>
      <c r="J24" s="32"/>
      <c r="K24" s="3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7" customHeight="1">
      <c r="A25" s="10"/>
      <c r="B25" s="21"/>
      <c r="C25" s="21"/>
      <c r="D25" s="21"/>
      <c r="E25" s="9"/>
      <c r="F25" s="12"/>
      <c r="G25" s="12"/>
      <c r="H25" s="21"/>
      <c r="I25" s="32"/>
      <c r="J25" s="32"/>
      <c r="K25" s="3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7" customHeight="1">
      <c r="A26" s="11" t="s">
        <v>18</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7" customHeight="1">
      <c r="A27" s="12" t="s">
        <v>19</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7"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7"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7"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7"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7"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7"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7"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7"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7"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7"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7"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7"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7"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7"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7"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7"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7"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7"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7"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7"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7"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7"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7"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7"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7"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7"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7"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7"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7"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7"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7"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7"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7"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7"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7"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7"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7"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7"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7"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7"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7"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7"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7"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7"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7"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7" customHeight="1">
      <c r="A73" s="13"/>
      <c r="B73" s="13"/>
      <c r="C73" s="13"/>
      <c r="D73" s="13"/>
      <c r="E73" s="13"/>
      <c r="F73" s="13"/>
      <c r="G73" s="13"/>
      <c r="H73" s="13"/>
      <c r="I73" s="13"/>
      <c r="J73" s="13"/>
      <c r="K73" s="13"/>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7"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7"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7"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7"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7"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7"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7"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7"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7"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7"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7"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7"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7"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7"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7"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7"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7"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7"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7"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7"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7"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7"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7"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7"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7"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7"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7"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7"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7"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7"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7"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7"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7"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7"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7"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7"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7"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7"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7"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7"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7"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7"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7"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7"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7"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7"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7"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7"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7"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7"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7"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7"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7"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7"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7"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7"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7"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7"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7"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7"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7"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7"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7"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7"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7"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7"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7"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7"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7"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7"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7"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7"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7"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7"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7"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7"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7"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7"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7"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7"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7"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7"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7"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7"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7"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7"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7"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7"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7"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7"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7"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7"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7"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7"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7"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7"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7"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7"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7"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7"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7"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7"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7"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7"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7"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7"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7"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7"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7"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7"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7"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7"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7"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7"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7"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7"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7"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7"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7"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7"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7"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7"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7"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7"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7"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7"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7"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7">
    <mergeCell ref="A3:I3"/>
    <mergeCell ref="C6:C7"/>
    <mergeCell ref="I6:I7"/>
    <mergeCell ref="D6:H6"/>
    <mergeCell ref="A5:A7"/>
    <mergeCell ref="B5:B7"/>
    <mergeCell ref="C5:I5"/>
  </mergeCells>
  <dataValidations count="27">
    <dataValidation errorStyle="warning" type="decimal" operator="equal" showInputMessage="1" showErrorMessage="1" error="{2}" sqref="A9">
      <formula1>"='_1月$0_8_0$2023'/1"</formula1>
    </dataValidation>
    <dataValidation errorStyle="warning" type="decimal" operator="equal" showInputMessage="1" showErrorMessage="1" error="{2}" sqref="A10">
      <formula1>"='_2月$0_9_0$2023'/2"</formula1>
    </dataValidation>
    <dataValidation errorStyle="warning" type="decimal" operator="equal" showInputMessage="1" showErrorMessage="1" error="{2}" sqref="A11">
      <formula1>"='_3月$0_10_0$2023'/3"</formula1>
    </dataValidation>
    <dataValidation errorStyle="warning" type="decimal" operator="equal" showInputMessage="1" showErrorMessage="1" error="{2}" sqref="A12">
      <formula1>"='_4月$0_11_0$2023'/4"</formula1>
    </dataValidation>
    <dataValidation errorStyle="warning" type="decimal" operator="equal" showInputMessage="1" showErrorMessage="1" error="{2}" sqref="A13">
      <formula1>"='_5月$0_12_0$2023'/5"</formula1>
    </dataValidation>
    <dataValidation errorStyle="warning" type="decimal" operator="equal" showInputMessage="1" showErrorMessage="1" error="{2}" sqref="A14">
      <formula1>"='_6月$0_13_0$2023'/6"</formula1>
    </dataValidation>
    <dataValidation errorStyle="warning" type="decimal" operator="equal" showInputMessage="1" showErrorMessage="1" error="{2}" sqref="A15">
      <formula1>"='_7月$0_14_0$2023'/7"</formula1>
    </dataValidation>
    <dataValidation errorStyle="warning" type="decimal" operator="equal" showInputMessage="1" showErrorMessage="1" error="{2}" sqref="A16">
      <formula1>"='_8月$0_15_0$2023'/8"</formula1>
    </dataValidation>
    <dataValidation errorStyle="warning" type="decimal" operator="equal" showInputMessage="1" showErrorMessage="1" error="{2}" sqref="A17">
      <formula1>"='_9月$0_16_0$2023'/9"</formula1>
    </dataValidation>
    <dataValidation errorStyle="warning" type="decimal" operator="equal" showInputMessage="1" showErrorMessage="1" error="{2}" sqref="A18">
      <formula1>"='_10月$0_17_0$2023'/10"</formula1>
    </dataValidation>
    <dataValidation errorStyle="warning" type="decimal" operator="equal" showInputMessage="1" showErrorMessage="1" error="{2}" sqref="A19">
      <formula1>"='_11月$0_18_0$2023'/11"</formula1>
    </dataValidation>
    <dataValidation errorStyle="warning" type="decimal" operator="equal" showInputMessage="1" showErrorMessage="1" error="{2}" sqref="A20">
      <formula1>"='_12月$0_19_0$2023'/12"</formula1>
    </dataValidation>
    <dataValidation errorStyle="warning" type="decimal" operator="equal" showInputMessage="1" showErrorMessage="1" error="{2}" sqref="B5">
      <formula1>"='函送涉嫌不法案件_案件數$0_4_1$1099904a021'"</formula1>
    </dataValidation>
    <dataValidation errorStyle="warning" type="decimal" operator="equal" showInputMessage="1" showErrorMessage="1" sqref="E9:I20 B9:B20">
      <formula1>"='$SmartTag'"</formula1>
    </dataValidation>
    <dataValidation errorStyle="warning" type="decimal" operator="equal" showInputMessage="1" showErrorMessage="1" error="{2}" sqref="C5">
      <formula1>"='函送涉嫌不法案件_涉嫌人身分人數依身分別分$0_4_2$1099904a022'"</formula1>
    </dataValidation>
    <dataValidation errorStyle="warning" type="decimal" operator="equal" showInputMessage="1" showErrorMessage="1" error="{2}" sqref="E4">
      <formula1>"='中華民國112年$0_3_4$2023'"</formula1>
    </dataValidation>
    <dataValidation errorStyle="warning" type="decimal" operator="equal" showInputMessage="1" showErrorMessage="1" error="{2}" sqref="E7">
      <formula1>"='簡任_相當_人員$0_6_4$990670000101'"</formula1>
    </dataValidation>
    <dataValidation errorStyle="warning" type="decimal" operator="equal" showInputMessage="1" showErrorMessage="1" sqref="E9:I20 B9:B20">
      <formula1>"='$SmartTag'"</formula1>
    </dataValidation>
    <dataValidation errorStyle="warning" type="decimal" operator="equal" showInputMessage="1" showErrorMessage="1" error="{2}" sqref="F7">
      <formula1>"='薦任_相當_人員$0_6_5$990670000102'"</formula1>
    </dataValidation>
    <dataValidation errorStyle="warning" type="decimal" operator="equal" showInputMessage="1" showErrorMessage="1" sqref="E9:I20 B9:B20">
      <formula1>"='$SmartTag'"</formula1>
    </dataValidation>
    <dataValidation errorStyle="warning" type="decimal" operator="equal" showInputMessage="1" showErrorMessage="1" error="{2}" sqref="G7">
      <formula1>"='委任_相當_人員$0_6_6$990670000103'"</formula1>
    </dataValidation>
    <dataValidation errorStyle="warning" type="decimal" operator="equal" showInputMessage="1" showErrorMessage="1" sqref="E9:I20 B9:B20">
      <formula1>"='$SmartTag'"</formula1>
    </dataValidation>
    <dataValidation errorStyle="warning" type="decimal" operator="equal" showInputMessage="1" showErrorMessage="1" error="{2}" sqref="H7">
      <formula1>"='其他機關人員$0_6_7$990670000104'"</formula1>
    </dataValidation>
    <dataValidation errorStyle="warning" type="decimal" operator="equal" showInputMessage="1" showErrorMessage="1" sqref="E9:I20 B9:B20">
      <formula1>"='$SmartTag'"</formula1>
    </dataValidation>
    <dataValidation errorStyle="warning" type="decimal" operator="equal" showInputMessage="1" showErrorMessage="1" error="{2}" sqref="I1">
      <formula1>"='桃園市$0_0_8$010000068000'"</formula1>
    </dataValidation>
    <dataValidation errorStyle="warning" type="decimal" operator="equal" showInputMessage="1" showErrorMessage="1" error="{2}" sqref="I6">
      <formula1>"='民眾$0_5_8$9906700002'"</formula1>
    </dataValidation>
    <dataValidation errorStyle="warning" type="decimal" operator="equal" showInputMessage="1" showErrorMessage="1" sqref="E9:I20 B9:B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