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<sst xmlns="http://schemas.openxmlformats.org/spreadsheetml/2006/main" count="64" uniqueCount="61">
  <si>
    <t>公 開 類</t>
  </si>
  <si>
    <t>學 年 報</t>
  </si>
  <si>
    <t>桃園市高級中等學校概況－進修部(學校)</t>
  </si>
  <si>
    <t>中華民國112學年度</t>
  </si>
  <si>
    <t>設立別及
行政區別</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</si>
  <si>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</si>
  <si>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</si>
  <si>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</si>
  <si>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</si>
  <si>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</si>
  <si>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</si>
  <si>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</si>
  <si>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</si>
  <si>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</si>
  <si>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</si>
  <si>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</si>
  <si>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</si>
  <si>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</si>
  <si>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</si>
  <si>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</si>
  <si>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</si>
  <si>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</si>
  <si>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</si>
  <si>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</si>
  <si>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</si>
  <si>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</si>
  <si>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於次年2月底前編報</t>
  </si>
  <si>
    <t>班級數
(班)</t>
  </si>
  <si>
    <t>審核</t>
  </si>
  <si>
    <t>學　　　生　　　數　(人)</t>
  </si>
  <si>
    <t>合計</t>
  </si>
  <si>
    <t>男</t>
  </si>
  <si>
    <t>業務主管人員</t>
  </si>
  <si>
    <t>主辦統計人員</t>
  </si>
  <si>
    <t>女</t>
  </si>
  <si>
    <t>上學年度畢業生數(人)</t>
  </si>
  <si>
    <t>機關首長</t>
  </si>
  <si>
    <t>編製機關</t>
  </si>
  <si>
    <t>表　　號</t>
  </si>
  <si>
    <t>中華民國113年2月16日編製</t>
  </si>
  <si>
    <t>桃園市政府教育局</t>
  </si>
  <si>
    <t>10411-01-07-2</t>
  </si>
  <si>
    <t>一、</t>
  </si>
  <si>
    <t>二、</t>
  </si>
  <si>
    <t>三、</t>
  </si>
  <si>
    <t>四、</t>
  </si>
  <si>
    <t>五、</t>
  </si>
  <si>
    <t>六、</t>
  </si>
  <si>
    <t>桃園市高級中等學校概況－進修部(學校)編製說明</t>
  </si>
  <si>
    <t>統計範圍及對象：凡在本市轄區內之公私立高級中等學校開設進修部(含高級中等進修學校)之班級、學生及畢業生均為統計對象。</t>
  </si>
  <si>
    <t>統計標準時間：除上學年度畢業生數以上學年度事實為準，餘均以每學年度第1學期9月底之事實為準。</t>
  </si>
  <si>
    <t>分類標準：</t>
  </si>
  <si>
    <t>(一)縱項目：
       1.按班級數、學生數及上學年度畢業生數分。
       2.學生數及上學年度畢業生數按性別分。</t>
  </si>
  <si>
    <t>(二)橫項目：按設立別及行政區別分。</t>
  </si>
  <si>
    <t>統計項目定義：</t>
  </si>
  <si>
    <t>(一)高級中等學校：依高級中等教育法及其施行細則、高級中等學校組織設置及員額編制標準設立之學校。</t>
  </si>
  <si>
    <t>(二)學生數：以公私立高級中等學校開設進修部(含高級中等進修學校)並具有學籍之學生人數為準。</t>
  </si>
  <si>
    <t>(三)畢業生：以公私立高級中等學校開設進修部(含高級中等進修學校)之學生，並修滿課程及就學年限取得畢業證書者，畢業生數係指
       上學年度畢業生人數。</t>
  </si>
  <si>
    <t>(四)高級中等學校為提供已受國民教育者繼續學習之教育機會，經各該主管機關核定，得設進修部，辦理繼續進修教育。</t>
  </si>
  <si>
    <t>資料蒐集方法及編製程序：依據本市轄區內各公私立高級中等學校填報教育部「高級中等學校公務與調查統計報表網路報送系統」
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</si>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</sst>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_(* \(#,##0\);_(* &quot;-&quot;_);_(@_)"/>
  </numFmts>
  <fonts count="11">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12"/>
      <color rgb="FF000000"/>
      <name val="Times New Roman"/>
      <family val="2"/>
    </font>
    <font>
      <sz val="16"/>
      <color rgb="FF000000"/>
      <name val="標楷體"/>
      <family val="2"/>
    </font>
    <font>
      <b/>
      <sz val="24"/>
      <color rgb="FF000000"/>
      <name val="標楷體"/>
      <family val="2"/>
    </font>
    <font>
      <b/>
      <sz val="24"/>
      <color rgb="FF000000"/>
      <name val="Times New Roman"/>
      <family val="2"/>
    </font>
    <font>
      <sz val="16"/>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xf numFmtId="0" fontId="4" fillId="0" borderId="0" xfId="0" applyFont="1" applyAlignment="1">
      <alignment horizontal="left" vertical="center"/>
    </xf>
    <xf numFmtId="0" fontId="6" fillId="0" borderId="0" xfId="0" applyFont="1"/>
    <xf numFmtId="0" fontId="5" fillId="0" borderId="0" xfId="0" applyFont="1"/>
    <xf numFmtId="0" fontId="4" fillId="0" borderId="0" xfId="0" applyFont="1"/>
    <xf numFmtId="0" fontId="4" fillId="0" borderId="0" xfId="0" applyFont="1" applyAlignment="1">
      <alignment vertical="top"/>
    </xf>
    <xf numFmtId="0" fontId="5" fillId="0" borderId="8" xfId="0" applyFont="1" applyBorder="1"/>
    <xf numFmtId="0" fontId="4" fillId="0" borderId="9" xfId="0" applyFont="1" applyBorder="1"/>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197" fontId="5" fillId="0" borderId="10" xfId="0" applyNumberFormat="1" applyFont="1" applyBorder="1" applyAlignment="1">
      <alignment horizontal="right" vertical="center"/>
    </xf>
    <xf numFmtId="197" fontId="5" fillId="0" borderId="8" xfId="0" applyNumberFormat="1" applyFont="1" applyBorder="1" applyAlignment="1">
      <alignment horizontal="right" vertical="center"/>
    </xf>
    <xf numFmtId="197" fontId="5" fillId="0" borderId="9" xfId="0" applyNumberFormat="1" applyFont="1" applyBorder="1"/>
    <xf numFmtId="0" fontId="4" fillId="0" borderId="0" xfId="0" applyFont="1" applyAlignment="1">
      <alignment horizontal="center" vertical="center"/>
    </xf>
    <xf numFmtId="0" fontId="6" fillId="0" borderId="0" xfId="0" applyFont="1" applyAlignment="1">
      <alignment vertical="top"/>
    </xf>
    <xf numFmtId="0" fontId="5" fillId="0" borderId="3" xfId="0" applyFont="1" applyBorder="1"/>
    <xf numFmtId="197" fontId="5" fillId="0" borderId="2" xfId="0" applyNumberFormat="1" applyFont="1" applyBorder="1" applyAlignment="1">
      <alignment horizontal="right" vertical="center"/>
    </xf>
    <xf numFmtId="197" fontId="5" fillId="0" borderId="0" xfId="0" applyNumberFormat="1" applyFont="1" applyAlignment="1">
      <alignment horizontal="right" vertical="center"/>
    </xf>
    <xf numFmtId="197" fontId="5" fillId="0" borderId="3" xfId="0" applyNumberFormat="1" applyFont="1" applyBorder="1"/>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right"/>
    </xf>
    <xf numFmtId="0" fontId="5" fillId="0" borderId="6" xfId="0" applyFont="1" applyBorder="1"/>
    <xf numFmtId="0" fontId="5" fillId="0" borderId="7" xfId="0" applyFont="1" applyBorder="1" applyAlignment="1">
      <alignment horizontal="right"/>
    </xf>
    <xf numFmtId="49" fontId="2" fillId="0" borderId="1"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horizontal="right" vertical="center"/>
    </xf>
    <xf numFmtId="0" fontId="2" fillId="0" borderId="11" xfId="0" applyFont="1" applyBorder="1" applyAlignment="1">
      <alignment horizontal="center" vertical="center"/>
    </xf>
    <xf numFmtId="0" fontId="7" fillId="0" borderId="0" xfId="0" applyFont="1" applyAlignment="1">
      <alignment vertical="top"/>
    </xf>
    <xf numFmtId="0" fontId="8"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top"/>
    </xf>
    <xf numFmtId="0" fontId="7" fillId="0" borderId="0" xfId="0" applyFont="1" applyAlignment="1">
      <alignment horizontal="left" vertical="top" wrapText="1"/>
    </xf>
    <xf numFmtId="0" fontId="10" fillId="0" borderId="0" xfId="0" applyFont="1" applyAlignment="1">
      <alignment vertical="top"/>
    </xf>
    <xf numFmtId="0" fontId="7" fillId="0" borderId="0" xfId="0" applyFont="1" applyAlignment="1">
      <alignment vertical="top" wrapText="1"/>
    </xf>
    <xf numFmtId="0" fontId="10"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25" sqref="H25"/>
    </sheetView>
  </sheetViews>
  <sheetFormatPr defaultColWidth="9.28125" defaultRowHeight="15"/>
  <cols>
    <col min="1" max="2" width="20.57421875" style="0" customWidth="1"/>
    <col min="3" max="8" width="25.28125" style="0" customWidth="1"/>
    <col min="9" max="50" width="9.28125" style="0" customWidth="1"/>
  </cols>
  <sheetData>
    <row r="1" spans="1:50" ht="15">
      <c r="A1" s="1" t="s">
        <v>0</v>
      </c>
      <c r="B1" s="17"/>
      <c r="C1" s="14"/>
      <c r="D1" s="14"/>
      <c r="E1" s="14"/>
      <c r="F1" s="33"/>
      <c r="G1" s="1" t="s">
        <v>37</v>
      </c>
      <c r="H1" s="1" t="s">
        <v>40</v>
      </c>
      <c r="I1" s="17"/>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5">
      <c r="A2" s="1" t="s">
        <v>1</v>
      </c>
      <c r="B2" s="18" t="s">
        <v>26</v>
      </c>
      <c r="C2" s="26"/>
      <c r="D2" s="26"/>
      <c r="E2" s="32"/>
      <c r="F2" s="34"/>
      <c r="G2" s="1" t="s">
        <v>38</v>
      </c>
      <c r="H2" s="31" t="s">
        <v>41</v>
      </c>
      <c r="I2" s="17"/>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35.1" customHeight="1">
      <c r="A3" s="2" t="s">
        <v>2</v>
      </c>
      <c r="B3" s="2"/>
      <c r="C3" s="2"/>
      <c r="D3" s="2"/>
      <c r="E3" s="2"/>
      <c r="F3" s="2"/>
      <c r="G3" s="2"/>
      <c r="H3" s="2"/>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5">
      <c r="A4" s="3" t="s">
        <v>3</v>
      </c>
      <c r="B4" s="3"/>
      <c r="C4" s="3"/>
      <c r="D4" s="3"/>
      <c r="E4" s="3"/>
      <c r="F4" s="3"/>
      <c r="G4" s="3"/>
      <c r="H4" s="3"/>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31.5" customHeight="1">
      <c r="A5" s="4" t="s">
        <v>4</v>
      </c>
      <c r="B5" s="19" t="s">
        <v>27</v>
      </c>
      <c r="C5" s="1" t="s">
        <v>29</v>
      </c>
      <c r="D5" s="31"/>
      <c r="E5" s="31"/>
      <c r="F5" s="19" t="s">
        <v>35</v>
      </c>
      <c r="G5" s="20"/>
      <c r="H5" s="20"/>
      <c r="I5" s="17"/>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31.5" customHeight="1">
      <c r="A6" s="5"/>
      <c r="B6" s="20"/>
      <c r="C6" s="1" t="s">
        <v>30</v>
      </c>
      <c r="D6" s="1" t="s">
        <v>31</v>
      </c>
      <c r="E6" s="1" t="s">
        <v>34</v>
      </c>
      <c r="F6" s="35" t="s">
        <v>30</v>
      </c>
      <c r="G6" s="1" t="s">
        <v>31</v>
      </c>
      <c r="H6" s="40" t="s">
        <v>34</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31.5" customHeight="1">
      <c r="A7" s="6" t="s">
        <v>5</v>
      </c>
      <c r="B7" s="21">
        <f>SUM(B9:B10)</f>
        <v>105</v>
      </c>
      <c r="C7" s="27">
        <f>SUM(D7:E7)</f>
        <v>2016</v>
      </c>
      <c r="D7" s="27">
        <f>SUM(D9:D10)</f>
        <v>1184</v>
      </c>
      <c r="E7" s="27">
        <f>SUM(E9:E10)</f>
        <v>832</v>
      </c>
      <c r="F7" s="27">
        <f>SUM(G7:H7)</f>
        <v>779</v>
      </c>
      <c r="G7" s="27">
        <f>SUM(G9:G10)</f>
        <v>436</v>
      </c>
      <c r="H7" s="27">
        <f>SUM(H9:H10)</f>
        <v>343</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31.5" customHeight="1">
      <c r="A8" s="7" t="s">
        <v>6</v>
      </c>
      <c r="B8" s="22"/>
      <c r="C8" s="28"/>
      <c r="D8" s="28"/>
      <c r="E8" s="28"/>
      <c r="F8" s="28"/>
      <c r="G8" s="28"/>
      <c r="H8" s="28"/>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1.5" customHeight="1">
      <c r="A9" s="7" t="s">
        <v>7</v>
      </c>
      <c r="B9" s="22">
        <v>33</v>
      </c>
      <c r="C9" s="28">
        <f>SUM(D9:E9)</f>
        <v>405</v>
      </c>
      <c r="D9" s="28">
        <v>296</v>
      </c>
      <c r="E9" s="28">
        <v>109</v>
      </c>
      <c r="F9" s="28">
        <f>SUM(G9:H9)</f>
        <v>99</v>
      </c>
      <c r="G9" s="28">
        <v>71</v>
      </c>
      <c r="H9" s="28">
        <v>28</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1.5" customHeight="1">
      <c r="A10" s="7" t="s">
        <v>8</v>
      </c>
      <c r="B10" s="22">
        <v>72</v>
      </c>
      <c r="C10" s="28">
        <f>SUM(D10:E10)</f>
        <v>1611</v>
      </c>
      <c r="D10" s="28">
        <v>888</v>
      </c>
      <c r="E10" s="28">
        <v>723</v>
      </c>
      <c r="F10" s="28">
        <f>SUM(G10:H10)</f>
        <v>680</v>
      </c>
      <c r="G10" s="28">
        <v>365</v>
      </c>
      <c r="H10" s="28">
        <v>315</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1.5" customHeight="1">
      <c r="A11" s="8"/>
      <c r="B11" s="22"/>
      <c r="C11" s="28"/>
      <c r="D11" s="28"/>
      <c r="E11" s="28"/>
      <c r="F11" s="28"/>
      <c r="G11" s="28"/>
      <c r="H11" s="28"/>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31.5" customHeight="1">
      <c r="A12" s="7" t="s">
        <v>9</v>
      </c>
      <c r="B12" s="22"/>
      <c r="C12" s="28"/>
      <c r="D12" s="28"/>
      <c r="E12" s="28"/>
      <c r="F12" s="28"/>
      <c r="G12" s="28"/>
      <c r="H12" s="28"/>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31.5" customHeight="1">
      <c r="A13" s="9" t="s">
        <v>10</v>
      </c>
      <c r="B13" s="22">
        <v>27</v>
      </c>
      <c r="C13" s="28">
        <f>SUM(D13:E13)</f>
        <v>410</v>
      </c>
      <c r="D13" s="28">
        <v>302</v>
      </c>
      <c r="E13" s="28">
        <v>108</v>
      </c>
      <c r="F13" s="28">
        <f>SUM(G13:H13)</f>
        <v>113</v>
      </c>
      <c r="G13" s="28">
        <v>76</v>
      </c>
      <c r="H13" s="28">
        <v>37</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31.5" customHeight="1">
      <c r="A14" s="9" t="s">
        <v>11</v>
      </c>
      <c r="B14" s="22">
        <v>14</v>
      </c>
      <c r="C14" s="28">
        <f>SUM(D14:E14)</f>
        <v>203</v>
      </c>
      <c r="D14" s="28">
        <v>65</v>
      </c>
      <c r="E14" s="28">
        <v>138</v>
      </c>
      <c r="F14" s="28">
        <f>SUM(G14:H14)</f>
        <v>89</v>
      </c>
      <c r="G14" s="28">
        <v>30</v>
      </c>
      <c r="H14" s="28">
        <v>59</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31.5" customHeight="1">
      <c r="A15" s="9" t="s">
        <v>12</v>
      </c>
      <c r="B15" s="22">
        <v>0</v>
      </c>
      <c r="C15" s="28">
        <f>SUM(D15:E15)</f>
        <v>0</v>
      </c>
      <c r="D15" s="28">
        <v>0</v>
      </c>
      <c r="E15" s="28">
        <v>0</v>
      </c>
      <c r="F15" s="28">
        <f>SUM(G15:H15)</f>
        <v>0</v>
      </c>
      <c r="G15" s="28">
        <v>0</v>
      </c>
      <c r="H15" s="28">
        <v>0</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31.5" customHeight="1">
      <c r="A16" s="9" t="s">
        <v>13</v>
      </c>
      <c r="B16" s="22">
        <v>16</v>
      </c>
      <c r="C16" s="28">
        <f>SUM(D16:E16)</f>
        <v>262</v>
      </c>
      <c r="D16" s="28">
        <v>178</v>
      </c>
      <c r="E16" s="28">
        <v>84</v>
      </c>
      <c r="F16" s="28">
        <f>SUM(G16:H16)</f>
        <v>190</v>
      </c>
      <c r="G16" s="28">
        <v>121</v>
      </c>
      <c r="H16" s="28">
        <v>69</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31.5" customHeight="1">
      <c r="A17" s="9" t="s">
        <v>14</v>
      </c>
      <c r="B17" s="22">
        <v>0</v>
      </c>
      <c r="C17" s="28">
        <f>SUM(D17:E17)</f>
        <v>0</v>
      </c>
      <c r="D17" s="28">
        <v>0</v>
      </c>
      <c r="E17" s="28">
        <v>0</v>
      </c>
      <c r="F17" s="28">
        <f>SUM(G17:H17)</f>
        <v>0</v>
      </c>
      <c r="G17" s="28">
        <v>0</v>
      </c>
      <c r="H17" s="28">
        <v>0</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31.5" customHeight="1">
      <c r="A18" s="9" t="s">
        <v>15</v>
      </c>
      <c r="B18" s="22">
        <v>3</v>
      </c>
      <c r="C18" s="28">
        <f>SUM(D18:E18)</f>
        <v>64</v>
      </c>
      <c r="D18" s="28">
        <v>25</v>
      </c>
      <c r="E18" s="28">
        <v>39</v>
      </c>
      <c r="F18" s="28">
        <f>SUM(G18:H18)</f>
        <v>26</v>
      </c>
      <c r="G18" s="28">
        <v>11</v>
      </c>
      <c r="H18" s="28">
        <v>15</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31.5" customHeight="1">
      <c r="A19" s="9" t="s">
        <v>16</v>
      </c>
      <c r="B19" s="22">
        <v>7</v>
      </c>
      <c r="C19" s="28">
        <f>SUM(D19:E19)</f>
        <v>182</v>
      </c>
      <c r="D19" s="28">
        <v>148</v>
      </c>
      <c r="E19" s="28">
        <v>34</v>
      </c>
      <c r="F19" s="28">
        <f>SUM(G19:H19)</f>
        <v>59</v>
      </c>
      <c r="G19" s="28">
        <v>45</v>
      </c>
      <c r="H19" s="28">
        <v>14</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31.5" customHeight="1">
      <c r="A20" s="9" t="s">
        <v>17</v>
      </c>
      <c r="B20" s="22">
        <v>0</v>
      </c>
      <c r="C20" s="28">
        <f>SUM(D20:E20)</f>
        <v>0</v>
      </c>
      <c r="D20" s="28">
        <v>0</v>
      </c>
      <c r="E20" s="28">
        <v>0</v>
      </c>
      <c r="F20" s="28">
        <f>SUM(G20:H20)</f>
        <v>0</v>
      </c>
      <c r="G20" s="28">
        <v>0</v>
      </c>
      <c r="H20" s="28">
        <v>0</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31.5" customHeight="1">
      <c r="A21" s="9" t="s">
        <v>18</v>
      </c>
      <c r="B21" s="22">
        <v>6</v>
      </c>
      <c r="C21" s="28">
        <f>SUM(D21:E21)</f>
        <v>78</v>
      </c>
      <c r="D21" s="28">
        <v>52</v>
      </c>
      <c r="E21" s="28">
        <v>26</v>
      </c>
      <c r="F21" s="28">
        <f>SUM(G21:H21)</f>
        <v>23</v>
      </c>
      <c r="G21" s="28">
        <v>13</v>
      </c>
      <c r="H21" s="28">
        <v>10</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31.5" customHeight="1">
      <c r="A22" s="9" t="s">
        <v>19</v>
      </c>
      <c r="B22" s="22">
        <v>30</v>
      </c>
      <c r="C22" s="28">
        <f>SUM(D22:E22)</f>
        <v>791</v>
      </c>
      <c r="D22" s="28">
        <v>399</v>
      </c>
      <c r="E22" s="28">
        <v>392</v>
      </c>
      <c r="F22" s="28">
        <f>SUM(G22:H22)</f>
        <v>261</v>
      </c>
      <c r="G22" s="28">
        <v>128</v>
      </c>
      <c r="H22" s="28">
        <v>133</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31.5" customHeight="1">
      <c r="A23" s="9" t="s">
        <v>20</v>
      </c>
      <c r="B23" s="22">
        <v>2</v>
      </c>
      <c r="C23" s="28">
        <f>SUM(D23:E23)</f>
        <v>26</v>
      </c>
      <c r="D23" s="28">
        <v>15</v>
      </c>
      <c r="E23" s="28">
        <v>11</v>
      </c>
      <c r="F23" s="28">
        <f>SUM(G23:H23)</f>
        <v>18</v>
      </c>
      <c r="G23" s="28">
        <v>12</v>
      </c>
      <c r="H23" s="28">
        <v>6</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31.5" customHeight="1">
      <c r="A24" s="9" t="s">
        <v>21</v>
      </c>
      <c r="B24" s="22">
        <v>0</v>
      </c>
      <c r="C24" s="28">
        <f>SUM(D24:E24)</f>
        <v>0</v>
      </c>
      <c r="D24" s="28">
        <v>0</v>
      </c>
      <c r="E24" s="28">
        <v>0</v>
      </c>
      <c r="F24" s="28">
        <f>SUM(G24:H24)</f>
        <v>0</v>
      </c>
      <c r="G24" s="28">
        <v>0</v>
      </c>
      <c r="H24" s="28">
        <v>0</v>
      </c>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31.5" customHeight="1">
      <c r="A25" s="10" t="s">
        <v>22</v>
      </c>
      <c r="B25" s="23">
        <v>0</v>
      </c>
      <c r="C25" s="29">
        <f>SUM(D25:E25)</f>
        <v>0</v>
      </c>
      <c r="D25" s="29">
        <v>0</v>
      </c>
      <c r="E25" s="29">
        <v>0</v>
      </c>
      <c r="F25" s="29">
        <f>SUM(G25:H25)</f>
        <v>0</v>
      </c>
      <c r="G25" s="29">
        <v>0</v>
      </c>
      <c r="H25" s="29">
        <v>0</v>
      </c>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0.5" customHeight="1">
      <c r="A26" s="11"/>
      <c r="B26" s="11"/>
      <c r="C26" s="11"/>
      <c r="D26" s="11"/>
      <c r="E26" s="11"/>
      <c r="F26" s="11"/>
      <c r="G26" s="11"/>
      <c r="H26" s="11"/>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2" t="s">
        <v>23</v>
      </c>
      <c r="B27" s="24" t="s">
        <v>28</v>
      </c>
      <c r="C27" s="30"/>
      <c r="D27" s="12" t="s">
        <v>32</v>
      </c>
      <c r="E27" s="13"/>
      <c r="F27" s="36" t="s">
        <v>36</v>
      </c>
      <c r="G27" s="37" t="s">
        <v>39</v>
      </c>
      <c r="H27" s="38"/>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21" customHeight="1">
      <c r="A28" s="13"/>
      <c r="B28" s="13"/>
      <c r="C28" s="13"/>
      <c r="D28" s="12" t="s">
        <v>33</v>
      </c>
      <c r="E28" s="13"/>
      <c r="F28" s="13"/>
      <c r="G28" s="38"/>
      <c r="H28" s="38"/>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39"/>
      <c r="H29" s="39"/>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5" t="s">
        <v>24</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6" t="s">
        <v>25</v>
      </c>
      <c r="B31" s="25"/>
      <c r="C31" s="25"/>
      <c r="D31" s="25"/>
      <c r="E31" s="25"/>
      <c r="F31" s="25"/>
      <c r="G31" s="25"/>
      <c r="H31" s="25"/>
      <c r="I31" s="25"/>
      <c r="J31" s="25"/>
      <c r="K31" s="25"/>
      <c r="L31" s="25"/>
      <c r="M31" s="25"/>
      <c r="N31" s="25"/>
      <c r="O31" s="25"/>
      <c r="P31" s="25"/>
      <c r="Q31" s="25"/>
      <c r="R31" s="25"/>
      <c r="S31" s="25"/>
      <c r="T31" s="25"/>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9">
    <mergeCell ref="A3:H3"/>
    <mergeCell ref="A4:H4"/>
    <mergeCell ref="A31:T31"/>
    <mergeCell ref="B5:B6"/>
    <mergeCell ref="A5:A6"/>
    <mergeCell ref="G28:H28"/>
    <mergeCell ref="C5:E5"/>
    <mergeCell ref="F5:H5"/>
    <mergeCell ref="G27:H27"/>
  </mergeCells>
  <dataValidations count="40">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7">
      <formula1>"='桃園市$0_6_0$010000068000'"</formula1>
    </dataValidation>
    <dataValidation errorStyle="warning" type="decimal" operator="equal" showInputMessage="1" showErrorMessage="1" error="{2}" sqref="A9">
      <formula1>"='公立$0_8_0$2300200001'"</formula1>
    </dataValidation>
    <dataValidation errorStyle="warning" type="decimal" operator="equal" showInputMessage="1" showErrorMessage="1" error="{2}" sqref="A10">
      <formula1>"='私立$0_9_0$2300200002'"</formula1>
    </dataValidation>
    <dataValidation errorStyle="warning" type="decimal" operator="equal" showInputMessage="1" showErrorMessage="1" error="{2}" sqref="A13">
      <formula1>"='桃園市桃園區$0_12_0$010000068000010'"</formula1>
    </dataValidation>
    <dataValidation errorStyle="warning" type="decimal" operator="equal" showInputMessage="1" showErrorMessage="1" error="{2}" sqref="A14">
      <formula1>"='桃園市中壢區$0_13_0$010000068000020'"</formula1>
    </dataValidation>
    <dataValidation errorStyle="warning" type="decimal" operator="equal" showInputMessage="1" showErrorMessage="1" error="{2}" sqref="A15">
      <formula1>"='桃園市大溪區$0_14_0$010000068000030'"</formula1>
    </dataValidation>
    <dataValidation errorStyle="warning" type="decimal" operator="equal" showInputMessage="1" showErrorMessage="1" error="{2}" sqref="A16">
      <formula1>"='桃園市楊梅區$0_15_0$010000068000040'"</formula1>
    </dataValidation>
    <dataValidation errorStyle="warning" type="decimal" operator="equal" showInputMessage="1" showErrorMessage="1" error="{2}" sqref="A17">
      <formula1>"='桃園市蘆竹區$0_16_0$010000068000050'"</formula1>
    </dataValidation>
    <dataValidation errorStyle="warning" type="decimal" operator="equal" showInputMessage="1" showErrorMessage="1" error="{2}" sqref="A18">
      <formula1>"='桃園市大園區$0_17_0$010000068000060'"</formula1>
    </dataValidation>
    <dataValidation errorStyle="warning" type="decimal" operator="equal" showInputMessage="1" showErrorMessage="1" error="{2}" sqref="A19">
      <formula1>"='桃園市龜山區$0_18_0$010000068000070'"</formula1>
    </dataValidation>
    <dataValidation errorStyle="warning" type="decimal" operator="equal" showInputMessage="1" showErrorMessage="1" error="{2}" sqref="A20">
      <formula1>"='桃園市八德區$0_19_0$010000068000080'"</formula1>
    </dataValidation>
    <dataValidation errorStyle="warning" type="decimal" operator="equal" showInputMessage="1" showErrorMessage="1" error="{2}" sqref="A21">
      <formula1>"='桃園市龍潭區$0_20_0$010000068000090'"</formula1>
    </dataValidation>
    <dataValidation errorStyle="warning" type="decimal" operator="equal" showInputMessage="1" showErrorMessage="1" error="{2}" sqref="A22">
      <formula1>"='桃園市平鎮區$0_21_0$010000068000100'"</formula1>
    </dataValidation>
    <dataValidation errorStyle="warning" type="decimal" operator="equal" showInputMessage="1" showErrorMessage="1" error="{2}" sqref="A23">
      <formula1>"='桃園市新屋區$0_22_0$010000068000110'"</formula1>
    </dataValidation>
    <dataValidation errorStyle="warning" type="decimal" operator="equal" showInputMessage="1" showErrorMessage="1" error="{2}" sqref="A24">
      <formula1>"='桃園市觀音區$0_23_0$010000068000120'"</formula1>
    </dataValidation>
    <dataValidation errorStyle="warning" type="decimal" operator="equal" showInputMessage="1" showErrorMessage="1" error="{2}" sqref="A25">
      <formula1>"='桃園市復興區$0_24_0$010000068000130'"</formula1>
    </dataValidation>
    <dataValidation errorStyle="warning" type="decimal" operator="equal" showInputMessage="1" showErrorMessage="1" error="{2}" sqref="B5">
      <formula1>"='進修部_學校_班級數依設立別分$0_4_1$1041101a015'"</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error="{2}" sqref="B12">
      <formula1>"='進修部_學校_班級數$0_11_1$1041101a015'"</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error="{2}" sqref="C5">
      <formula1>"='進修部_學校_學生數依性別.設立別分$0_4_2$1041101a016'"</formula1>
    </dataValidation>
    <dataValidation errorStyle="warning" type="decimal" operator="equal" showInputMessage="1" showErrorMessage="1" error="{2}" sqref="C9">
      <formula1>"='公立$0_8_2$2300200001'"</formula1>
    </dataValidation>
    <dataValidation errorStyle="warning" type="decimal" operator="equal" showInputMessage="1" showErrorMessage="1" error="{2}" sqref="C10">
      <formula1>"='私立$0_9_2$2300200002'"</formula1>
    </dataValidation>
    <dataValidation errorStyle="warning" type="decimal" operator="equal" showInputMessage="1" showErrorMessage="1" error="{2}" sqref="C12">
      <formula1>"='進修部_學校_學生數依性別分$0_11_2$1041101a016'"</formula1>
    </dataValidation>
    <dataValidation errorStyle="warning" type="decimal" operator="equal" showInputMessage="1" showErrorMessage="1" error="{2}" sqref="D6">
      <formula1>"='男$0_5_3$AA00100001'"</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error="{2}" sqref="E6">
      <formula1>"='女$0_5_4$AA00100002'"</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error="{2}" sqref="F5">
      <formula1>"='進修部_學校_畢業生數依性別.設立別分$0_4_5$1041101a017'"</formula1>
    </dataValidation>
    <dataValidation errorStyle="warning" type="decimal" operator="equal" showInputMessage="1" showErrorMessage="1" error="{2}" sqref="F6">
      <formula1>"='合計$0_5_5$2022S'"</formula1>
    </dataValidation>
    <dataValidation errorStyle="warning" type="decimal" operator="equal" showInputMessage="1" showErrorMessage="1" error="{2}" sqref="F12">
      <formula1>"='進修部_學校_畢業生數依性別分$0_11_5$1041101a017'"</formula1>
    </dataValidation>
    <dataValidation errorStyle="warning" type="decimal" operator="equal" showInputMessage="1" showErrorMessage="1" error="{2}" sqref="G6">
      <formula1>"='男$0_5_6$AA00100001'"</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error="{2}" sqref="H6">
      <formula1>"='女$0_5_7$AA00100002'"</formula1>
    </dataValidation>
    <dataValidation errorStyle="warning" type="decimal" operator="equal" showInputMessage="1" showErrorMessage="1" sqref="G13:H25 G9:H10 D13:E25 D9:E10 B9:B10 B13:B25">
      <formula1>"='$SmartTag'"</formula1>
    </dataValidation>
    <dataValidation errorStyle="warning" type="decimal" operator="equal" showInputMessage="1" showErrorMessage="1" sqref="G13:H25 G9:H10 D13:E25 D9:E10 B9:B10 B13:B25">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C22" sqref="C22"/>
    </sheetView>
  </sheetViews>
  <sheetFormatPr defaultColWidth="9.28125" defaultRowHeight="15"/>
  <cols>
    <col min="1" max="1" width="7.28125" style="0" customWidth="1"/>
    <col min="2" max="2" width="14.57421875" style="0" customWidth="1"/>
    <col min="3" max="3" width="8.421875" style="0" customWidth="1"/>
    <col min="4" max="4" width="5.421875" style="0" customWidth="1"/>
    <col min="5" max="50" width="9.28125" style="0" customWidth="1"/>
  </cols>
  <sheetData>
    <row r="1" spans="1:50" ht="21" customHeight="1">
      <c r="A1" s="25"/>
      <c r="B1" s="42" t="s">
        <v>48</v>
      </c>
      <c r="C1" s="43"/>
      <c r="D1" s="43"/>
      <c r="E1" s="43"/>
      <c r="F1" s="43"/>
      <c r="G1" s="43"/>
      <c r="H1" s="43"/>
      <c r="I1" s="43"/>
      <c r="J1" s="43"/>
      <c r="K1" s="43"/>
      <c r="L1" s="43"/>
      <c r="M1" s="43"/>
      <c r="N1" s="43"/>
      <c r="O1" s="43"/>
      <c r="P1" s="43"/>
      <c r="Q1" s="43"/>
      <c r="R1" s="43"/>
      <c r="S1" s="43"/>
      <c r="T1" s="43"/>
      <c r="U1" s="43"/>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row>
    <row r="2" spans="1:50" ht="21" customHeight="1">
      <c r="A2" s="25"/>
      <c r="B2" s="43"/>
      <c r="C2" s="43"/>
      <c r="D2" s="43"/>
      <c r="E2" s="43"/>
      <c r="F2" s="43"/>
      <c r="G2" s="43"/>
      <c r="H2" s="43"/>
      <c r="I2" s="43"/>
      <c r="J2" s="43"/>
      <c r="K2" s="43"/>
      <c r="L2" s="43"/>
      <c r="M2" s="43"/>
      <c r="N2" s="43"/>
      <c r="O2" s="43"/>
      <c r="P2" s="43"/>
      <c r="Q2" s="43"/>
      <c r="R2" s="43"/>
      <c r="S2" s="43"/>
      <c r="T2" s="43"/>
      <c r="U2" s="43"/>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50"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ht="21.75" customHeight="1">
      <c r="A4" s="41" t="s">
        <v>42</v>
      </c>
      <c r="B4" s="41" t="s">
        <v>49</v>
      </c>
      <c r="C4" s="25"/>
      <c r="D4" s="48"/>
      <c r="E4" s="49"/>
      <c r="F4" s="49"/>
      <c r="G4" s="49"/>
      <c r="H4" s="49"/>
      <c r="I4" s="49"/>
      <c r="J4" s="49"/>
      <c r="K4" s="49"/>
      <c r="L4" s="49"/>
      <c r="M4" s="49"/>
      <c r="N4" s="49"/>
      <c r="O4" s="49"/>
      <c r="P4" s="49"/>
      <c r="Q4" s="49"/>
      <c r="R4" s="49"/>
      <c r="S4" s="49"/>
      <c r="T4" s="49"/>
      <c r="U4" s="49"/>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0" ht="21.7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1:50" ht="21.75" customHeight="1">
      <c r="A6" s="41" t="s">
        <v>43</v>
      </c>
      <c r="B6" s="41" t="s">
        <v>50</v>
      </c>
      <c r="C6" s="47"/>
      <c r="D6" s="47"/>
      <c r="E6" s="47"/>
      <c r="F6" s="47"/>
      <c r="G6" s="47"/>
      <c r="H6" s="47"/>
      <c r="I6" s="47"/>
      <c r="J6" s="47"/>
      <c r="K6" s="47"/>
      <c r="L6" s="47"/>
      <c r="M6" s="47"/>
      <c r="N6" s="47"/>
      <c r="O6" s="47"/>
      <c r="P6" s="47"/>
      <c r="Q6" s="47"/>
      <c r="R6" s="47"/>
      <c r="S6" s="47"/>
      <c r="T6" s="47"/>
      <c r="U6" s="47"/>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row>
    <row r="7" spans="1:50" ht="21.75"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row>
    <row r="8" spans="1:50" ht="21.75" customHeight="1">
      <c r="A8" s="41" t="s">
        <v>44</v>
      </c>
      <c r="B8" s="41" t="s">
        <v>51</v>
      </c>
      <c r="C8" s="25"/>
      <c r="D8" s="25"/>
      <c r="E8" s="49"/>
      <c r="F8" s="49"/>
      <c r="G8" s="49"/>
      <c r="H8" s="49"/>
      <c r="I8" s="49"/>
      <c r="J8" s="49"/>
      <c r="K8" s="49"/>
      <c r="L8" s="49"/>
      <c r="M8" s="49"/>
      <c r="N8" s="49"/>
      <c r="O8" s="49"/>
      <c r="P8" s="49"/>
      <c r="Q8" s="49"/>
      <c r="R8" s="49"/>
      <c r="S8" s="49"/>
      <c r="T8" s="49"/>
      <c r="U8" s="49"/>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row>
    <row r="9" spans="1:50" ht="68.25" customHeight="1">
      <c r="A9" s="25"/>
      <c r="B9" s="44" t="s">
        <v>52</v>
      </c>
      <c r="C9" s="44"/>
      <c r="D9" s="44"/>
      <c r="E9" s="44"/>
      <c r="F9" s="44"/>
      <c r="G9" s="44"/>
      <c r="H9" s="44"/>
      <c r="I9" s="44"/>
      <c r="J9" s="44"/>
      <c r="K9" s="44"/>
      <c r="L9" s="44"/>
      <c r="M9" s="44"/>
      <c r="N9" s="44"/>
      <c r="O9" s="44"/>
      <c r="P9" s="44"/>
      <c r="Q9" s="44"/>
      <c r="R9" s="44"/>
      <c r="S9" s="44"/>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50" ht="29.25" customHeight="1">
      <c r="A10" s="25"/>
      <c r="B10" s="45" t="s">
        <v>53</v>
      </c>
      <c r="C10" s="45"/>
      <c r="D10" s="45"/>
      <c r="E10" s="45"/>
      <c r="F10" s="45"/>
      <c r="G10" s="45"/>
      <c r="H10" s="45"/>
      <c r="I10" s="45"/>
      <c r="J10" s="45"/>
      <c r="K10" s="45"/>
      <c r="L10" s="45"/>
      <c r="M10" s="45"/>
      <c r="N10" s="45"/>
      <c r="O10" s="45"/>
      <c r="P10" s="45"/>
      <c r="Q10" s="45"/>
      <c r="R10" s="45"/>
      <c r="S10" s="45"/>
      <c r="T10" s="4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row>
    <row r="11" spans="1:50" ht="21.7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row>
    <row r="12" spans="1:50" ht="30" customHeight="1">
      <c r="A12" s="41" t="s">
        <v>45</v>
      </c>
      <c r="B12" s="41" t="s">
        <v>54</v>
      </c>
      <c r="C12" s="47"/>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row>
    <row r="13" spans="1:50" ht="24.75" customHeight="1">
      <c r="A13" s="25"/>
      <c r="B13" s="44" t="s">
        <v>55</v>
      </c>
      <c r="C13" s="44"/>
      <c r="D13" s="44"/>
      <c r="E13" s="44"/>
      <c r="F13" s="44"/>
      <c r="G13" s="44"/>
      <c r="H13" s="44"/>
      <c r="I13" s="44"/>
      <c r="J13" s="44"/>
      <c r="K13" s="44"/>
      <c r="L13" s="44"/>
      <c r="M13" s="44"/>
      <c r="N13" s="44"/>
      <c r="O13" s="44"/>
      <c r="P13" s="44"/>
      <c r="Q13" s="44"/>
      <c r="R13" s="44"/>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row>
    <row r="14" spans="1:50" ht="29.25" customHeight="1">
      <c r="A14" s="25"/>
      <c r="B14" s="44" t="s">
        <v>56</v>
      </c>
      <c r="C14" s="44"/>
      <c r="D14" s="44"/>
      <c r="E14" s="44"/>
      <c r="F14" s="44"/>
      <c r="G14" s="44"/>
      <c r="H14" s="44"/>
      <c r="I14" s="44"/>
      <c r="J14" s="44"/>
      <c r="K14" s="44"/>
      <c r="L14" s="44"/>
      <c r="M14" s="44"/>
      <c r="N14" s="44"/>
      <c r="O14" s="44"/>
      <c r="P14" s="44"/>
      <c r="Q14" s="44"/>
      <c r="R14" s="44"/>
      <c r="S14" s="44"/>
      <c r="T14" s="44"/>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row>
    <row r="15" spans="1:50" ht="50.25" customHeight="1">
      <c r="A15" s="25"/>
      <c r="B15" s="44" t="s">
        <v>57</v>
      </c>
      <c r="C15" s="44"/>
      <c r="D15" s="44"/>
      <c r="E15" s="44"/>
      <c r="F15" s="44"/>
      <c r="G15" s="44"/>
      <c r="H15" s="44"/>
      <c r="I15" s="44"/>
      <c r="J15" s="44"/>
      <c r="K15" s="44"/>
      <c r="L15" s="44"/>
      <c r="M15" s="44"/>
      <c r="N15" s="44"/>
      <c r="O15" s="44"/>
      <c r="P15" s="44"/>
      <c r="Q15" s="44"/>
      <c r="R15" s="44"/>
      <c r="S15" s="44"/>
      <c r="T15" s="44"/>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row>
    <row r="16" spans="1:50" ht="29.25" customHeight="1">
      <c r="A16" s="25"/>
      <c r="B16" s="44" t="s">
        <v>58</v>
      </c>
      <c r="C16" s="44"/>
      <c r="D16" s="44"/>
      <c r="E16" s="44"/>
      <c r="F16" s="44"/>
      <c r="G16" s="44"/>
      <c r="H16" s="44"/>
      <c r="I16" s="44"/>
      <c r="J16" s="44"/>
      <c r="K16" s="44"/>
      <c r="L16" s="44"/>
      <c r="M16" s="44"/>
      <c r="N16" s="44"/>
      <c r="O16" s="44"/>
      <c r="P16" s="44"/>
      <c r="Q16" s="44"/>
      <c r="R16" s="44"/>
      <c r="S16" s="44"/>
      <c r="T16" s="44"/>
      <c r="U16" s="44"/>
      <c r="V16" s="44"/>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row>
    <row r="17" spans="1:50" ht="33" customHeight="1">
      <c r="A17" s="25"/>
      <c r="B17" s="25"/>
      <c r="C17" s="25"/>
      <c r="D17" s="49"/>
      <c r="E17" s="49"/>
      <c r="F17" s="49"/>
      <c r="G17" s="49"/>
      <c r="H17" s="49"/>
      <c r="I17" s="49"/>
      <c r="J17" s="49"/>
      <c r="K17" s="49"/>
      <c r="L17" s="49"/>
      <c r="M17" s="49"/>
      <c r="N17" s="49"/>
      <c r="O17" s="49"/>
      <c r="P17" s="49"/>
      <c r="Q17" s="49"/>
      <c r="R17" s="49"/>
      <c r="S17" s="49"/>
      <c r="T17" s="49"/>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row>
    <row r="18" spans="1:50" ht="42" customHeight="1">
      <c r="A18" s="41" t="s">
        <v>46</v>
      </c>
      <c r="B18" s="46" t="s">
        <v>59</v>
      </c>
      <c r="C18" s="44"/>
      <c r="D18" s="44"/>
      <c r="E18" s="44"/>
      <c r="F18" s="44"/>
      <c r="G18" s="44"/>
      <c r="H18" s="44"/>
      <c r="I18" s="44"/>
      <c r="J18" s="44"/>
      <c r="K18" s="44"/>
      <c r="L18" s="44"/>
      <c r="M18" s="44"/>
      <c r="N18" s="44"/>
      <c r="O18" s="44"/>
      <c r="P18" s="44"/>
      <c r="Q18" s="44"/>
      <c r="R18" s="44"/>
      <c r="S18" s="44"/>
      <c r="T18" s="44"/>
      <c r="U18" s="49"/>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row>
    <row r="19" spans="1:50" ht="30"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row>
    <row r="20" spans="1:50" ht="30" customHeight="1">
      <c r="A20" s="41" t="s">
        <v>47</v>
      </c>
      <c r="B20" s="41" t="s">
        <v>60</v>
      </c>
      <c r="C20" s="47"/>
      <c r="D20" s="47"/>
      <c r="E20" s="47"/>
      <c r="F20" s="47"/>
      <c r="G20" s="47"/>
      <c r="H20" s="47"/>
      <c r="I20" s="47"/>
      <c r="J20" s="47"/>
      <c r="K20" s="47"/>
      <c r="L20" s="47"/>
      <c r="M20" s="47"/>
      <c r="N20" s="47"/>
      <c r="O20" s="47"/>
      <c r="P20" s="47"/>
      <c r="Q20" s="47"/>
      <c r="R20" s="47"/>
      <c r="S20" s="47"/>
      <c r="T20" s="47"/>
      <c r="U20" s="47"/>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row>
    <row r="21" spans="1:50" ht="15">
      <c r="A21" s="25"/>
      <c r="B21" s="47"/>
      <c r="C21" s="47"/>
      <c r="D21" s="47"/>
      <c r="E21" s="47"/>
      <c r="F21" s="47"/>
      <c r="G21" s="47"/>
      <c r="H21" s="47"/>
      <c r="I21" s="47"/>
      <c r="J21" s="47"/>
      <c r="K21" s="47"/>
      <c r="L21" s="47"/>
      <c r="M21" s="47"/>
      <c r="N21" s="47"/>
      <c r="O21" s="47"/>
      <c r="P21" s="47"/>
      <c r="Q21" s="47"/>
      <c r="R21" s="47"/>
      <c r="S21" s="47"/>
      <c r="T21" s="47"/>
      <c r="U21" s="47"/>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row>
    <row r="22" spans="1:50"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row>
    <row r="23" spans="1:50"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row>
    <row r="24" spans="1:50"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row>
    <row r="25" spans="1:50"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row>
    <row r="26" spans="1:50"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row>
    <row r="27" spans="1:50"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row>
    <row r="28" spans="1:50"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row>
    <row r="29" spans="1:50"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row>
    <row r="30" spans="1:50"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row>
    <row r="31" spans="1:50"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row>
    <row r="32" spans="1:50"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row>
    <row r="33" spans="1:50"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row>
    <row r="34" spans="1:50"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row>
    <row r="36" spans="1:50"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row>
    <row r="40" spans="1:50"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row>
    <row r="41" spans="1:50"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row>
    <row r="42" spans="1:50"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row>
    <row r="43" spans="1:50"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row>
    <row r="44" spans="1:50"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row>
    <row r="45" spans="1:50"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row>
    <row r="47" spans="1:50"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row>
    <row r="48" spans="1:50"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row>
    <row r="49" spans="1:50"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50"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row>
    <row r="54" spans="1:50"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row>
    <row r="55" spans="1:50"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row>
    <row r="56" spans="1:50"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row>
    <row r="57" spans="1:50"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row>
    <row r="58" spans="1:50"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row>
    <row r="59" spans="1:50"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row>
    <row r="60" spans="1:50"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row>
    <row r="61" spans="1:50"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row>
    <row r="62" spans="1:50"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row>
    <row r="63" spans="1:50"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row>
    <row r="64" spans="1:50"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row>
    <row r="65" spans="1:50"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row>
    <row r="66" spans="1:50"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row>
    <row r="67" spans="1:50"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row>
    <row r="68" spans="1:50"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row>
    <row r="69" spans="1:50"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row>
    <row r="70" spans="1:50"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row>
    <row r="71" spans="1:50"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row>
    <row r="72" spans="1:50"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row>
    <row r="73" spans="1:50"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row>
    <row r="74" spans="1:50"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row>
    <row r="75" spans="1:50"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row>
    <row r="76" spans="1:50"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row>
    <row r="77" spans="1:50"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row>
    <row r="78" spans="1:50"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row>
    <row r="79" spans="1:50"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row>
    <row r="80" spans="1:50"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row>
    <row r="81" spans="1:50"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row>
    <row r="82" spans="1:50"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row>
    <row r="83" spans="1:50"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row>
    <row r="84" spans="1:50"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row>
    <row r="85" spans="1:50"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row>
    <row r="86" spans="1:50"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row>
    <row r="87" spans="1:50"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row>
    <row r="88" spans="1:50"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row>
    <row r="89" spans="1:50"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row>
    <row r="90" spans="1:50"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row>
    <row r="91" spans="1:50"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row>
    <row r="92" spans="1:50"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row>
    <row r="93" spans="1:50"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row>
    <row r="94" spans="1:50"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row>
    <row r="95" spans="1:50"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row>
    <row r="96" spans="1:50"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row>
    <row r="97" spans="1:50"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row>
    <row r="98" spans="1:50"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row>
    <row r="99" spans="1:50"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row>
    <row r="100" spans="1:50"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row>
    <row r="101" spans="1:50"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row>
    <row r="102" spans="1:50"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row>
    <row r="104" spans="1:50"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row>
    <row r="105" spans="1:50"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row>
    <row r="106" spans="1:50"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row>
    <row r="107" spans="1:50"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row>
    <row r="108" spans="1:50"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row>
    <row r="109" spans="1:50"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row>
    <row r="110" spans="1:50"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row>
    <row r="111" spans="1:50"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row>
    <row r="112" spans="1:50"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row>
    <row r="113" spans="1:50"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row>
    <row r="114" spans="1:50"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row>
    <row r="115" spans="1:50"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row>
    <row r="116" spans="1:50"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row>
    <row r="117" spans="1:50"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row>
    <row r="118" spans="1:50"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row>
    <row r="119" spans="1:50"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row>
    <row r="120" spans="1:50"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row>
    <row r="121" spans="1:50"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row>
    <row r="122" spans="1:50"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row>
    <row r="123" spans="1:50"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row>
    <row r="124" spans="1:50"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row>
    <row r="125" spans="1:50"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row>
    <row r="126" spans="1:50"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row>
    <row r="127" spans="1:50"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row>
    <row r="128" spans="1:50"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row>
    <row r="129" spans="1:50"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row>
    <row r="130" spans="1:50"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row>
    <row r="131" spans="1:50"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row>
    <row r="132" spans="1:50"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row>
    <row r="133" spans="1:50"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row>
    <row r="134" spans="1:50"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row>
    <row r="135" spans="1:50"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row>
    <row r="136" spans="1:50"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row>
    <row r="137" spans="1:50"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row>
    <row r="138" spans="1:50"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row>
    <row r="139" spans="1:50"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row>
    <row r="140" spans="1:50"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sheetData>
  <mergeCells count="12">
    <mergeCell ref="B21:U21"/>
    <mergeCell ref="B18:T18"/>
    <mergeCell ref="B16:V16"/>
    <mergeCell ref="B13:R13"/>
    <mergeCell ref="B1:U2"/>
    <mergeCell ref="B12:C12"/>
    <mergeCell ref="B20:U20"/>
    <mergeCell ref="E8:U8"/>
    <mergeCell ref="B6:U6"/>
    <mergeCell ref="B9:S9"/>
    <mergeCell ref="B15:T15"/>
    <mergeCell ref="B14:T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