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工作表1" state="visible" r:id="rId1"/>
  </sheets>
</workbook>
</file>

<file path=xl/sharedStrings.xml><?xml version="1.0" encoding="utf-8"?>
<sst xmlns="http://schemas.openxmlformats.org/spreadsheetml/2006/main" count="25">
  <si>
    <t>公開類</t>
  </si>
  <si>
    <t>年  報</t>
  </si>
  <si>
    <t>桃園市住宅租金補貼核發狀況(第一次修正表)</t>
  </si>
  <si>
    <t>中華民國112年</t>
  </si>
  <si>
    <t>性別</t>
  </si>
  <si>
    <t>總計</t>
  </si>
  <si>
    <t>男性</t>
  </si>
  <si>
    <t>女性</t>
  </si>
  <si>
    <t>填表 郭怡妏</t>
  </si>
  <si>
    <t>資料來源：依據內政部營建署「住宅補貼評點及查核系統」資料彙編。</t>
  </si>
  <si>
    <t>填表說明：本表應於編製期限內經網際網路上傳至桃園市政府公務統計行政管理系統。</t>
  </si>
  <si>
    <t>修正原因說明：數字修正</t>
  </si>
  <si>
    <t>次年2月底前編報</t>
  </si>
  <si>
    <t>核發戶數</t>
  </si>
  <si>
    <t>審核</t>
  </si>
  <si>
    <t>業務主管人員</t>
  </si>
  <si>
    <t>主辦統計人員</t>
  </si>
  <si>
    <t>編製機關</t>
  </si>
  <si>
    <t>表    號</t>
  </si>
  <si>
    <t>核發金額</t>
  </si>
  <si>
    <t xml:space="preserve">   機關首長</t>
  </si>
  <si>
    <t>桃園市政府住宅發展處</t>
  </si>
  <si>
    <t>10890-02-53-2</t>
  </si>
  <si>
    <t>單位：戶、仟元</t>
  </si>
  <si>
    <t>中華民國 113 年 4 月 11 日編製</t>
  </si>
</sst>
</file>

<file path=xl/styles.xml><?xml version="1.0" encoding="utf-8"?>
<styleSheet xmlns="http://schemas.openxmlformats.org/spreadsheetml/2006/main">
  <numFmts count="2">
    <numFmt formatCode="_(* #,##0_);_(* (#,##0);_(* &quot;-&quot;_)" numFmtId="197"/>
    <numFmt formatCode="[&gt;0]_(* #,##0.00_);[&lt;0]_(* &quot;(&quot;#,##0.00&quot;)&quot;;[=0].00_(* &quot;-&quot;_)" numFmtId="198"/>
  </numFmts>
  <fonts count="7">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4"/>
      <color rgb="FF000000"/>
      <name val="標楷體"/>
    </font>
    <font>
      <b val="false"/>
      <i val="false"/>
      <u val="none"/>
      <sz val="10"/>
      <color rgb="FF000000"/>
      <name val="標楷體"/>
    </font>
    <font>
      <b val="false"/>
      <i val="false"/>
      <u val="none"/>
      <sz val="12"/>
      <color rgb="FF000000"/>
      <name val="新細明體"/>
    </font>
    <font>
      <b val="false"/>
      <i val="false"/>
      <u val="none"/>
      <sz val="11"/>
      <color rgb="FF000000"/>
      <name val="標楷體"/>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wrapText="true"/>
    </xf>
    <xf numFmtId="49" fontId="1" borderId="3" xfId="0" applyNumberFormat="true" applyFont="true" applyBorder="true">
      <alignment horizontal="center" vertical="center"/>
    </xf>
    <xf numFmtId="0" fontId="3" borderId="4" xfId="0" applyFont="true" applyBorder="true">
      <alignment horizontal="center" vertical="center" wrapText="true"/>
    </xf>
    <xf numFmtId="0" fontId="3" borderId="5" xfId="0" applyFont="true" applyBorder="true">
      <alignment horizontal="center" vertical="center" wrapText="true"/>
    </xf>
    <xf numFmtId="0" fontId="3" borderId="6" xfId="0" applyFont="true" applyBorder="true">
      <alignment horizontal="center" vertical="center" wrapText="true"/>
    </xf>
    <xf numFmtId="0" fontId="3" borderId="7" xfId="0" applyFont="true" applyBorder="true">
      <alignment horizontal="center" vertical="center" wrapText="true"/>
    </xf>
    <xf numFmtId="0" fontId="4" borderId="2" xfId="0" applyFont="true" applyBorder="true">
      <alignment vertical="center" wrapText="true"/>
    </xf>
    <xf numFmtId="0" fontId="4" borderId="0" xfId="0" applyFont="true">
      <alignment horizontal="center" vertical="center" wrapText="true"/>
    </xf>
    <xf numFmtId="0" fontId="1" borderId="0" xfId="0" applyFont="true">
      <alignment vertical="center"/>
    </xf>
    <xf numFmtId="0" fontId="5" borderId="0" xfId="0" applyFont="true">
      <alignment vertical="center"/>
    </xf>
    <xf numFmtId="0" fontId="1" borderId="8" xfId="0" applyFont="true" applyBorder="true">
      <alignment vertical="center" wrapText="true"/>
    </xf>
    <xf numFmtId="0" fontId="1" borderId="9" xfId="0" applyFont="true" applyBorder="true">
      <alignment vertical="center" wrapText="true"/>
    </xf>
    <xf numFmtId="0" fontId="3" borderId="1" xfId="0" applyFont="true" applyBorder="true">
      <alignment horizontal="center" vertical="center" wrapText="true"/>
    </xf>
    <xf numFmtId="197" fontId="3" borderId="10" xfId="0" applyNumberFormat="true" applyFont="true" applyBorder="true">
      <alignment vertical="center" wrapText="true"/>
    </xf>
    <xf numFmtId="197" fontId="3" borderId="11" xfId="0" applyNumberFormat="true" applyFont="true" applyBorder="true">
      <alignment vertical="center" wrapText="true"/>
    </xf>
    <xf numFmtId="197" fontId="3" borderId="12" xfId="0" applyNumberFormat="true" applyFont="true" applyBorder="true">
      <alignment vertical="center" wrapText="true"/>
    </xf>
    <xf numFmtId="0" fontId="3" borderId="2" xfId="0" applyFont="true" applyBorder="true">
      <alignment vertical="center" wrapText="true"/>
    </xf>
    <xf numFmtId="0" fontId="3" borderId="0" xfId="0" applyFont="true">
      <alignment vertical="center" wrapText="true"/>
    </xf>
    <xf numFmtId="0" fontId="3" borderId="3" xfId="0" applyFont="true" applyBorder="true">
      <alignment vertical="center" wrapText="true"/>
    </xf>
    <xf numFmtId="0" fontId="4" borderId="0" xfId="0" applyFont="true">
      <alignment horizontal="left" vertical="center" wrapText="true"/>
    </xf>
    <xf numFmtId="198" fontId="3" borderId="2" xfId="0" applyNumberFormat="true" applyFont="true" applyBorder="true">
      <alignment vertical="center" wrapText="true"/>
    </xf>
    <xf numFmtId="198" fontId="3" borderId="0" xfId="0" applyNumberFormat="true" applyFont="true">
      <alignment vertical="center" wrapText="true"/>
    </xf>
    <xf numFmtId="198" fontId="3" borderId="3" xfId="0" applyNumberFormat="true" applyFont="true" applyBorder="true">
      <alignment vertical="center" wrapText="true"/>
    </xf>
    <xf numFmtId="0" fontId="6" borderId="1" xfId="0" applyFont="true" applyBorder="true">
      <alignment horizontal="center" vertical="center" wrapText="true"/>
    </xf>
    <xf numFmtId="49" fontId="1" borderId="3" xfId="0" applyNumberFormat="true" applyFont="true" applyBorder="true">
      <alignment horizontal="right" vertical="center"/>
    </xf>
    <xf numFmtId="0" fontId="4" borderId="2" xfId="0" applyFont="true" applyBorder="true">
      <alignment horizontal="right" vertical="center" wrapText="true"/>
    </xf>
    <xf numFmtId="0" fontId="5" borderId="11"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B7" sqref="B7:B7"/>
    </sheetView>
  </sheetViews>
  <sheetFormatPr customHeight="false" defaultColWidth="9.28125" defaultRowHeight="15"/>
  <cols>
    <col min="1" max="4" bestFit="false" customWidth="true" width="23.2109375" hidden="false" outlineLevel="0"/>
    <col min="5" max="5" bestFit="false" customWidth="true" width="33.4921875" hidden="false" outlineLevel="0"/>
    <col min="6" max="50" bestFit="false" customWidth="true" width="9.2109375" hidden="false" outlineLevel="0"/>
  </cols>
  <sheetData>
    <row r="1">
      <c r="A1" s="1" t="s">
        <v>0</v>
      </c>
      <c r="B1" s="12"/>
      <c r="C1" s="12"/>
      <c r="D1" s="1" t="s">
        <v>17</v>
      </c>
      <c r="E1" s="25" t="s">
        <v>21</v>
      </c>
      <c r="F1" s="28"/>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c r="A2" s="1" t="s">
        <v>1</v>
      </c>
      <c r="B2" s="13" t="s">
        <v>12</v>
      </c>
      <c r="C2" s="13"/>
      <c r="D2" s="1" t="s">
        <v>18</v>
      </c>
      <c r="E2" s="25" t="s">
        <v>22</v>
      </c>
      <c r="F2" s="28"/>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ht="29.35" customHeight="true">
      <c r="A3" s="2" t="s">
        <v>2</v>
      </c>
      <c r="B3" s="2"/>
      <c r="C3" s="2"/>
      <c r="D3" s="2"/>
      <c r="E3" s="2"/>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ht="19.2" customHeight="true">
      <c r="A4" s="3" t="s">
        <v>3</v>
      </c>
      <c r="B4" s="3"/>
      <c r="C4" s="3"/>
      <c r="D4" s="3"/>
      <c r="E4" s="26" t="s">
        <v>23</v>
      </c>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c r="A5" s="4" t="s">
        <v>4</v>
      </c>
      <c r="B5" s="14" t="s">
        <v>13</v>
      </c>
      <c r="C5" s="14"/>
      <c r="D5" s="14" t="s">
        <v>19</v>
      </c>
      <c r="E5" s="14"/>
      <c r="F5" s="28"/>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c r="A6" s="5" t="s">
        <v>5</v>
      </c>
      <c r="B6" s="15" t="n">
        <f>SUM(B7:B8)</f>
        <v>44504</v>
      </c>
      <c r="C6" s="18"/>
      <c r="D6" s="22" t="n">
        <f>SUM(D7:D8)</f>
        <v>2243316.7</v>
      </c>
      <c r="E6" s="18"/>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ht="20.25" customHeight="true">
      <c r="A7" s="6" t="s">
        <v>6</v>
      </c>
      <c r="B7" s="16" t="n">
        <v>20043</v>
      </c>
      <c r="C7" s="19"/>
      <c r="D7" s="23" t="n">
        <v>980713.6</v>
      </c>
      <c r="E7" s="19"/>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row>
    <row r="8" ht="20.25" customHeight="true">
      <c r="A8" s="7" t="s">
        <v>7</v>
      </c>
      <c r="B8" s="17" t="n">
        <v>24461</v>
      </c>
      <c r="C8" s="20"/>
      <c r="D8" s="24" t="n">
        <v>1262603.1</v>
      </c>
      <c r="E8" s="20"/>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row>
    <row r="9" ht="18" customHeight="true">
      <c r="A9" s="8" t="s">
        <v>8</v>
      </c>
      <c r="B9" s="8" t="s">
        <v>14</v>
      </c>
      <c r="C9" s="8" t="s">
        <v>15</v>
      </c>
      <c r="D9" s="8" t="s">
        <v>20</v>
      </c>
      <c r="E9" s="27" t="s">
        <v>24</v>
      </c>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ht="18" customHeight="true">
      <c r="A10" s="9"/>
      <c r="B10" s="9"/>
      <c r="C10" s="21" t="s">
        <v>16</v>
      </c>
      <c r="D10" s="9"/>
      <c r="E10" s="9"/>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8" customHeight="true">
      <c r="A11" s="9"/>
      <c r="B11" s="9"/>
      <c r="C11" s="21"/>
      <c r="D11" s="9"/>
      <c r="E11" s="9"/>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c r="A12" s="10" t="s">
        <v>9</v>
      </c>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c r="A13" s="10" t="s">
        <v>10</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7.25" customHeight="true">
      <c r="A14" s="10" t="s">
        <v>11</v>
      </c>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7.25" customHeight="true">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4:D4"/>
    <mergeCell ref="B5:C5"/>
    <mergeCell ref="D5:E5"/>
    <mergeCell ref="B1:C1"/>
    <mergeCell ref="B2:C2"/>
    <mergeCell ref="A3:E3"/>
  </mergeCells>
  <dataValidations count="8">
    <dataValidation type="decimal" errorStyle="warning" operator="equal" allowBlank="0" showInputMessage="1" showErrorMessage="1" errorTitle="" error="{2}" promptTitle="" prompt="" sqref="A4:A4">
      <formula1>"='中華民國112年$0_3_0$2023'"</formula1>
      <formula2>k-SmartTag-date</formula2>
    </dataValidation>
    <dataValidation type="decimal" errorStyle="warning" operator="equal" allowBlank="0" showInputMessage="1" showErrorMessage="1" errorTitle="" error="{2}" promptTitle="" prompt="" sqref="A7:A7">
      <formula1>"='男$0_6_0$AA00100001'"</formula1>
      <formula2>k-SmartTag-muti1</formula2>
    </dataValidation>
    <dataValidation type="decimal" errorStyle="warning" operator="equal" allowBlank="0" showInputMessage="1" showErrorMessage="1" errorTitle="" error="{2}" promptTitle="" prompt="" sqref="A8:A8">
      <formula1>"='女$0_7_0$AA00100002'"</formula1>
      <formula2>k-SmartTag-muti1</formula2>
    </dataValidation>
    <dataValidation type="decimal" errorStyle="warning" operator="equal" allowBlank="0" showInputMessage="1" showErrorMessage="1" errorTitle="" error="{2}" promptTitle="" prompt="" sqref="B5:B5">
      <formula1>"='住宅租金補貼核發狀況_核發戶數依性別分$0_4_1$1089002a011'"</formula1>
      <formula2>k-SmartTag-statCourseNo</formula2>
    </dataValidation>
    <dataValidation type="decimal" errorStyle="warning" operator="equal" allowBlank="0" showInputMessage="1" showErrorMessage="1" errorTitle="" error="" promptTitle="" prompt="" sqref="B7:B8 D7:D8">
      <formula1>"='$SmartTag'"</formula1>
      <formula2>k-SmartTag-DataRegion</formula2>
    </dataValidation>
    <dataValidation type="decimal" errorStyle="warning" operator="equal" allowBlank="0" showInputMessage="1" showErrorMessage="1" errorTitle="" error="{2}" promptTitle="" prompt="" sqref="D5:D5">
      <formula1>"='住宅租金補貼核發狀況_核發金額依性別分$0_4_3$1089002a012'"</formula1>
      <formula2>k-SmartTag-statCourseNo</formula2>
    </dataValidation>
    <dataValidation type="decimal" errorStyle="warning" operator="equal" allowBlank="0" showInputMessage="1" showErrorMessage="1" errorTitle="" error="" promptTitle="" prompt="" sqref="B7:B8 D7:D8">
      <formula1>"='$SmartTag'"</formula1>
      <formula2>k-SmartTag-DataRegion</formula2>
    </dataValidation>
    <dataValidation type="decimal" errorStyle="warning" operator="equal" allowBlank="0" showInputMessage="1" showErrorMessage="1" errorTitle="" error="{2}" promptTitle="" prompt="" sqref="E1:E1">
      <formula1>"='桃園市$0_0_4$010000068000'"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