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使用執照" sheetId="1" r:id="rId1"/>
  </sheets>
  <definedNames/>
  <calcPr fullCalcOnLoad="1"/>
</workbook>
</file>

<file path=xl/sharedStrings.xml><?xml version="1.0" encoding="utf-8"?>
<sst xmlns="http://schemas.openxmlformats.org/spreadsheetml/2006/main" count="154" uniqueCount="108">
  <si>
    <t>公　開　類</t>
  </si>
  <si>
    <t>依據ｏｏ縣(市)政府、處、局資料彙編。</t>
  </si>
  <si>
    <t>公 開 類</t>
  </si>
  <si>
    <t>月    報</t>
  </si>
  <si>
    <t>桃園市政府核發建築物使用執照</t>
  </si>
  <si>
    <t>中華民國113年3月</t>
  </si>
  <si>
    <t>一、使用分區別</t>
  </si>
  <si>
    <t>項　目　別</t>
  </si>
  <si>
    <t>基地面積</t>
  </si>
  <si>
    <t>地面層面積</t>
  </si>
  <si>
    <t>總樓地板面積</t>
  </si>
  <si>
    <t>二、用途別</t>
  </si>
  <si>
    <t>件數</t>
  </si>
  <si>
    <t>棟數</t>
  </si>
  <si>
    <t>法定工程造價概算</t>
  </si>
  <si>
    <t>三、構造別</t>
  </si>
  <si>
    <t>新竹縣政府</t>
  </si>
  <si>
    <t>民國107年 3月 7日 16:55:49 印製</t>
  </si>
  <si>
    <t>每月終了後10日內編送</t>
  </si>
  <si>
    <t>月　　　報</t>
  </si>
  <si>
    <t>本表編製2份，經陳核後，1份送主計(處)室，1份自存外，資料並經由網際網路報送內政部營建署統計資料庫。</t>
  </si>
  <si>
    <t>2355-00-04-2</t>
  </si>
  <si>
    <t>總　計</t>
  </si>
  <si>
    <t>總　　計</t>
  </si>
  <si>
    <t>新竹縣政府核發建築物使用執照</t>
  </si>
  <si>
    <t>新竹縣政府核發建築物使用執照(續)</t>
  </si>
  <si>
    <t>總計</t>
  </si>
  <si>
    <t>中華民國107年 2月</t>
  </si>
  <si>
    <t>公共集會類
(A類)</t>
  </si>
  <si>
    <t>住宿類(H類)</t>
  </si>
  <si>
    <t>宿舍安養(H-1類)</t>
  </si>
  <si>
    <t>磚　構　造</t>
  </si>
  <si>
    <t>住宅區</t>
  </si>
  <si>
    <t>商業區</t>
  </si>
  <si>
    <t>商業類
(B類)</t>
  </si>
  <si>
    <t>住宅(H-2類)</t>
  </si>
  <si>
    <t>木　構　造</t>
  </si>
  <si>
    <t>戶數</t>
  </si>
  <si>
    <t>工業區</t>
  </si>
  <si>
    <t>工業、倉儲類
(C類)</t>
  </si>
  <si>
    <t>農舍(H-2類)</t>
  </si>
  <si>
    <t>鋼　構　造</t>
  </si>
  <si>
    <t>行政區</t>
  </si>
  <si>
    <t>文教區</t>
  </si>
  <si>
    <t>休閒、文教類
(D類)</t>
  </si>
  <si>
    <t>危險物品類(I類)</t>
  </si>
  <si>
    <t>混凝土構造</t>
  </si>
  <si>
    <t>風景區</t>
  </si>
  <si>
    <t>宗教、殯葬業
(E類)</t>
  </si>
  <si>
    <t>其他</t>
  </si>
  <si>
    <t>鋼骨鋼筋混
凝土構造</t>
  </si>
  <si>
    <t>農業區</t>
  </si>
  <si>
    <t>2355-00-04-2、8</t>
  </si>
  <si>
    <t>編製機關</t>
  </si>
  <si>
    <t>表    號</t>
  </si>
  <si>
    <t>單位：平方公尺</t>
  </si>
  <si>
    <t>單位：件，平方公尺，仟元，戶</t>
  </si>
  <si>
    <t>衛生、福利
、更生類(F類)</t>
  </si>
  <si>
    <t>農業設施</t>
  </si>
  <si>
    <t>單位：件，棟，平方公尺，仟元</t>
  </si>
  <si>
    <t>冷軋型鋼構造</t>
  </si>
  <si>
    <t>桃園市政府</t>
  </si>
  <si>
    <t>2355-00-04-~08</t>
  </si>
  <si>
    <t>都市計畫區域外</t>
  </si>
  <si>
    <t>住宅</t>
  </si>
  <si>
    <t>辦公、服務類
(G類)</t>
  </si>
  <si>
    <t>漁業設施</t>
  </si>
  <si>
    <t>非住宅</t>
  </si>
  <si>
    <t>桃園市政府核發建築物使用執照(續)</t>
  </si>
  <si>
    <t>四、高度別</t>
  </si>
  <si>
    <t>五、層數別</t>
  </si>
  <si>
    <t>總樓地核面積</t>
  </si>
  <si>
    <t>填表　　　　　　　　　　　　　　　　　審核　　　　　　　　　　　　　　　　　業務主管人員　　　　　　　　　　　　　　　　　機關長官
　　　　　　　　　　　　　　　　　　　　　　　　　　　　　　　　　　　　　　主辦統計人員</t>
  </si>
  <si>
    <t>資料來源：依據桃園市政府資料彙編。</t>
  </si>
  <si>
    <t>填表說明：本表應於編製期限內經網際網路上傳至內政部統計資料庫及桃園市政府公務統計行政管理系統。</t>
  </si>
  <si>
    <t>7公尺以下</t>
  </si>
  <si>
    <t>11層</t>
  </si>
  <si>
    <t>地下層</t>
  </si>
  <si>
    <t>12層</t>
  </si>
  <si>
    <t>超過7公尺
-15公尺以下</t>
  </si>
  <si>
    <t>1層</t>
  </si>
  <si>
    <t>13層</t>
  </si>
  <si>
    <t>超過15公尺
-30公尺以下</t>
  </si>
  <si>
    <t>2層</t>
  </si>
  <si>
    <t>14層</t>
  </si>
  <si>
    <t>3層</t>
  </si>
  <si>
    <t>15層</t>
  </si>
  <si>
    <t>超過30公尺
-45公尺以下</t>
  </si>
  <si>
    <t>4層</t>
  </si>
  <si>
    <t>16層</t>
  </si>
  <si>
    <t>超過45公尺
-60公尺以下</t>
  </si>
  <si>
    <t>5層</t>
  </si>
  <si>
    <t>17層</t>
  </si>
  <si>
    <t>6層</t>
  </si>
  <si>
    <t>18層</t>
  </si>
  <si>
    <t>超過60公尺
-75公尺以下</t>
  </si>
  <si>
    <t>7層</t>
  </si>
  <si>
    <t>19層</t>
  </si>
  <si>
    <t>表   號</t>
  </si>
  <si>
    <t>超過75公尺
-90公尺以下</t>
  </si>
  <si>
    <t>8層</t>
  </si>
  <si>
    <t>20層</t>
  </si>
  <si>
    <t>中華民國113年4月3日編製</t>
  </si>
  <si>
    <t>9層</t>
  </si>
  <si>
    <t>21層</t>
  </si>
  <si>
    <t>超過90公尺</t>
  </si>
  <si>
    <t>10層</t>
  </si>
  <si>
    <t>22層以上</t>
  </si>
</sst>
</file>

<file path=xl/styles.xml><?xml version="1.0" encoding="utf-8"?>
<styleSheet xmlns="http://schemas.openxmlformats.org/spreadsheetml/2006/main">
  <numFmts count="6">
    <numFmt numFmtId="197" formatCode="###,###,##0"/>
    <numFmt numFmtId="198" formatCode="###,###,##0;\-###,###,##0;&quot;         －&quot;"/>
    <numFmt numFmtId="199" formatCode="_(* #,##0_);_(* \(#,##0\);_(* &quot;-&quot;_);_(@_)"/>
    <numFmt numFmtId="200" formatCode="#,##0;\-#,##0;&quot;-&quot;"/>
    <numFmt numFmtId="201" formatCode="#,##0.0000;\-#,##0.0000;&quot;－&quot;"/>
    <numFmt numFmtId="202" formatCode="##0"/>
  </numFmts>
  <fonts count="7">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10"/>
      <color rgb="FF000000"/>
      <name val="標楷體"/>
      <family val="2"/>
    </font>
    <font>
      <sz val="9"/>
      <color rgb="FF000000"/>
      <name val="標楷體"/>
      <family val="2"/>
    </font>
  </fonts>
  <fills count="3">
    <fill>
      <patternFill/>
    </fill>
    <fill>
      <patternFill patternType="gray125"/>
    </fill>
    <fill>
      <patternFill patternType="solid">
        <fgColor rgb="FFFFFF99"/>
        <bgColor indexed="64"/>
      </patternFill>
    </fill>
  </fills>
  <borders count="14">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xf>
    <xf numFmtId="49" fontId="2" fillId="0" borderId="2" xfId="0" applyNumberFormat="1" applyFont="1" applyBorder="1" applyAlignment="1">
      <alignment horizontal="center"/>
    </xf>
    <xf numFmtId="49" fontId="3" fillId="0" borderId="3"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5" fillId="0" borderId="3" xfId="0" applyNumberFormat="1" applyFont="1" applyBorder="1" applyAlignment="1">
      <alignment vertical="center" wrapText="1"/>
    </xf>
    <xf numFmtId="197" fontId="5" fillId="0" borderId="0" xfId="0" applyNumberFormat="1" applyFont="1" applyAlignment="1">
      <alignment vertical="center" wrapText="1"/>
    </xf>
    <xf numFmtId="0" fontId="2" fillId="0" borderId="1" xfId="0" applyFont="1" applyBorder="1" applyAlignment="1">
      <alignment horizontal="left" wrapText="1"/>
    </xf>
    <xf numFmtId="198" fontId="5" fillId="0" borderId="3" xfId="0" applyNumberFormat="1" applyFont="1" applyBorder="1" applyAlignment="1">
      <alignment vertical="center" wrapText="1"/>
    </xf>
    <xf numFmtId="198" fontId="5" fillId="0" borderId="0" xfId="0" applyNumberFormat="1"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xf numFmtId="0" fontId="4" fillId="0" borderId="0" xfId="0" applyFont="1"/>
    <xf numFmtId="0" fontId="2" fillId="0" borderId="5" xfId="0" applyFont="1" applyBorder="1"/>
    <xf numFmtId="0" fontId="2" fillId="0" borderId="6" xfId="0" applyFont="1" applyBorder="1"/>
    <xf numFmtId="199" fontId="2" fillId="0" borderId="1" xfId="0" applyNumberFormat="1" applyFont="1" applyBorder="1" applyAlignment="1">
      <alignment horizontal="right" vertical="center"/>
    </xf>
    <xf numFmtId="198" fontId="5" fillId="0" borderId="3" xfId="0" applyNumberFormat="1" applyFont="1" applyBorder="1" applyAlignment="1">
      <alignment horizontal="center" vertical="center"/>
    </xf>
    <xf numFmtId="198" fontId="5" fillId="0" borderId="0" xfId="0" applyNumberFormat="1" applyFont="1" applyAlignment="1">
      <alignment horizontal="center" vertical="center"/>
    </xf>
    <xf numFmtId="49" fontId="2" fillId="0" borderId="1" xfId="0" applyNumberFormat="1" applyFont="1" applyBorder="1" applyAlignment="1">
      <alignment horizont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197" fontId="5" fillId="0" borderId="3" xfId="0" applyNumberFormat="1" applyFont="1" applyBorder="1" applyAlignment="1">
      <alignment horizontal="center" vertical="center"/>
    </xf>
    <xf numFmtId="197" fontId="5" fillId="0" borderId="0" xfId="0" applyNumberFormat="1" applyFont="1" applyAlignment="1">
      <alignment horizontal="center" vertical="center"/>
    </xf>
    <xf numFmtId="0" fontId="2" fillId="0" borderId="2" xfId="0" applyFont="1" applyBorder="1" applyAlignment="1">
      <alignment horizontal="center" vertical="center" wrapText="1"/>
    </xf>
    <xf numFmtId="200" fontId="2" fillId="2" borderId="2" xfId="0" applyNumberFormat="1" applyFont="1" applyFill="1" applyBorder="1" applyAlignment="1">
      <alignment horizontal="right" vertical="center"/>
    </xf>
    <xf numFmtId="0" fontId="3" fillId="0" borderId="0" xfId="0" applyFont="1"/>
    <xf numFmtId="200" fontId="2" fillId="2" borderId="2" xfId="0" applyNumberFormat="1" applyFont="1" applyFill="1" applyBorder="1" applyAlignment="1">
      <alignment horizontal="right" vertical="center" wrapText="1"/>
    </xf>
    <xf numFmtId="198" fontId="5" fillId="0" borderId="3" xfId="0" applyNumberFormat="1" applyFont="1" applyBorder="1" applyAlignment="1">
      <alignment horizontal="center" vertical="center" wrapText="1"/>
    </xf>
    <xf numFmtId="198" fontId="5" fillId="0" borderId="0" xfId="0" applyNumberFormat="1" applyFont="1" applyAlignment="1">
      <alignment horizontal="center" vertical="center" wrapText="1"/>
    </xf>
    <xf numFmtId="201" fontId="2" fillId="0" borderId="1" xfId="0" applyNumberFormat="1" applyFont="1" applyBorder="1" applyAlignment="1">
      <alignment horizontal="right" vertical="center"/>
    </xf>
    <xf numFmtId="0" fontId="2" fillId="0" borderId="8" xfId="0" applyFont="1" applyBorder="1"/>
    <xf numFmtId="197" fontId="5" fillId="0" borderId="3" xfId="0" applyNumberFormat="1" applyFont="1" applyBorder="1" applyAlignment="1">
      <alignment horizontal="center" vertical="center" wrapText="1"/>
    </xf>
    <xf numFmtId="197" fontId="5" fillId="0" borderId="0" xfId="0" applyNumberFormat="1" applyFont="1" applyAlignment="1">
      <alignment horizontal="center" vertical="center" wrapText="1"/>
    </xf>
    <xf numFmtId="201" fontId="2" fillId="0" borderId="2" xfId="0" applyNumberFormat="1" applyFont="1" applyBorder="1" applyAlignment="1">
      <alignment horizontal="right" vertical="center"/>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200" fontId="2" fillId="0" borderId="2" xfId="0" applyNumberFormat="1" applyFont="1" applyBorder="1" applyAlignment="1">
      <alignment horizontal="right" vertical="center"/>
    </xf>
    <xf numFmtId="0" fontId="2" fillId="0" borderId="2" xfId="0" applyFont="1" applyBorder="1" applyAlignment="1">
      <alignment vertical="center"/>
    </xf>
    <xf numFmtId="202" fontId="5" fillId="0" borderId="3" xfId="0" applyNumberFormat="1" applyFont="1" applyBorder="1" applyAlignment="1">
      <alignment horizontal="center" vertical="center"/>
    </xf>
    <xf numFmtId="0" fontId="2" fillId="0" borderId="9" xfId="0" applyFont="1" applyBorder="1" applyAlignment="1">
      <alignment horizontal="center" vertical="center"/>
    </xf>
    <xf numFmtId="200" fontId="2" fillId="0" borderId="7" xfId="0" applyNumberFormat="1" applyFont="1" applyBorder="1" applyAlignment="1">
      <alignment horizontal="right" vertical="center" wrapText="1"/>
    </xf>
    <xf numFmtId="200" fontId="2" fillId="0" borderId="7" xfId="0" applyNumberFormat="1" applyFont="1" applyBorder="1" applyAlignment="1">
      <alignment horizontal="right" vertical="center"/>
    </xf>
    <xf numFmtId="0" fontId="2" fillId="0" borderId="3" xfId="0" applyFont="1" applyBorder="1" applyAlignment="1">
      <alignment horizontal="center"/>
    </xf>
    <xf numFmtId="0" fontId="2" fillId="0" borderId="0" xfId="0" applyFont="1" applyAlignment="1">
      <alignment horizontal="center"/>
    </xf>
    <xf numFmtId="0" fontId="2" fillId="0" borderId="10" xfId="0" applyFont="1" applyBorder="1"/>
    <xf numFmtId="0" fontId="2" fillId="0" borderId="11" xfId="0" applyFont="1" applyBorder="1"/>
    <xf numFmtId="49" fontId="2" fillId="0" borderId="1" xfId="0" applyNumberFormat="1" applyFont="1" applyBorder="1" applyAlignment="1">
      <alignment horizontal="right" wrapText="1"/>
    </xf>
    <xf numFmtId="201" fontId="2" fillId="0" borderId="1" xfId="0" applyNumberFormat="1" applyFont="1" applyBorder="1" applyAlignment="1">
      <alignment horizontal="right"/>
    </xf>
    <xf numFmtId="0" fontId="2" fillId="0" borderId="1" xfId="0" applyFont="1" applyBorder="1" applyAlignment="1">
      <alignment horizontal="right"/>
    </xf>
    <xf numFmtId="0" fontId="2" fillId="0" borderId="9" xfId="0" applyFont="1" applyBorder="1" applyAlignment="1">
      <alignment vertical="center" wrapText="1"/>
    </xf>
    <xf numFmtId="0" fontId="2" fillId="0" borderId="2" xfId="0" applyFont="1" applyBorder="1" applyAlignment="1">
      <alignment horizontal="center" vertical="center"/>
    </xf>
    <xf numFmtId="0" fontId="3" fillId="0" borderId="3" xfId="0" applyFont="1" applyBorder="1" applyAlignment="1">
      <alignment horizontal="center" vertical="center"/>
    </xf>
    <xf numFmtId="49" fontId="2" fillId="0" borderId="1" xfId="0" applyNumberFormat="1" applyFont="1" applyBorder="1" applyAlignment="1">
      <alignment horizontal="left" wrapText="1"/>
    </xf>
    <xf numFmtId="0" fontId="2" fillId="0" borderId="2" xfId="0" applyFont="1" applyBorder="1" applyAlignment="1">
      <alignment vertical="center" wrapText="1"/>
    </xf>
    <xf numFmtId="0" fontId="2" fillId="0" borderId="0" xfId="0" applyFont="1" applyAlignment="1">
      <alignment horizontal="left"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top"/>
    </xf>
    <xf numFmtId="199" fontId="2" fillId="0" borderId="0" xfId="0" applyNumberFormat="1" applyFont="1" applyAlignment="1">
      <alignment horizontal="right" vertical="center"/>
    </xf>
    <xf numFmtId="199" fontId="2" fillId="0" borderId="0" xfId="0" applyNumberFormat="1" applyFont="1" applyAlignment="1">
      <alignment horizontal="center" vertical="center"/>
    </xf>
    <xf numFmtId="200" fontId="2" fillId="0" borderId="2" xfId="0" applyNumberFormat="1" applyFont="1" applyBorder="1" applyAlignment="1">
      <alignment horizontal="right" vertical="center" wrapText="1"/>
    </xf>
    <xf numFmtId="201" fontId="2" fillId="0" borderId="0" xfId="0" applyNumberFormat="1" applyFont="1" applyAlignment="1">
      <alignment vertical="center"/>
    </xf>
    <xf numFmtId="201" fontId="2" fillId="0" borderId="0" xfId="0" applyNumberFormat="1" applyFont="1" applyAlignment="1">
      <alignment horizontal="right" vertical="center"/>
    </xf>
    <xf numFmtId="0" fontId="4" fillId="0" borderId="0" xfId="0" applyFont="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D200"/>
  <sheetViews>
    <sheetView tabSelected="1" workbookViewId="0" topLeftCell="A1">
      <selection activeCell="N16" sqref="N16"/>
    </sheetView>
  </sheetViews>
  <sheetFormatPr defaultColWidth="9.28125" defaultRowHeight="15"/>
  <cols>
    <col min="1" max="1" width="13.140625" style="0" customWidth="1"/>
    <col min="2" max="3" width="2.140625" style="0" customWidth="1"/>
    <col min="4" max="4" width="3.140625" style="0" customWidth="1"/>
    <col min="5" max="5" width="2.140625" style="0" customWidth="1"/>
    <col min="6" max="10" width="8.140625" style="0" customWidth="1"/>
    <col min="11" max="11" width="13.8515625" style="0" customWidth="1"/>
    <col min="12" max="12" width="9.28125" style="0" customWidth="1"/>
    <col min="13" max="13" width="8.140625" style="0" customWidth="1"/>
    <col min="14" max="14" width="13.7109375" style="0" customWidth="1"/>
    <col min="15" max="16" width="8.140625" style="0" customWidth="1"/>
    <col min="17" max="17" width="9.28125" style="0" customWidth="1"/>
    <col min="18" max="28" width="8.140625" style="0" customWidth="1"/>
    <col min="29" max="29" width="16.140625" style="0" customWidth="1"/>
    <col min="30" max="30" width="3.140625" style="0" customWidth="1"/>
    <col min="31" max="31" width="2.140625" style="0" customWidth="1"/>
    <col min="32" max="33" width="8.140625" style="0" customWidth="1"/>
    <col min="34" max="35" width="7.140625" style="0" customWidth="1"/>
    <col min="36" max="36" width="8.140625" style="0" customWidth="1"/>
    <col min="37" max="37" width="7.140625" style="0" customWidth="1"/>
    <col min="38" max="39" width="8.140625" style="0" customWidth="1"/>
    <col min="40" max="40" width="7.140625" style="0" customWidth="1"/>
    <col min="41" max="42" width="8.140625" style="0" customWidth="1"/>
    <col min="43" max="43" width="7.140625" style="0" customWidth="1"/>
    <col min="44" max="44" width="8.140625" style="0" customWidth="1"/>
    <col min="45" max="45" width="6.140625" style="0" customWidth="1"/>
    <col min="46" max="46" width="8.140625" style="0" customWidth="1"/>
    <col min="47" max="47" width="7.140625" style="0" customWidth="1"/>
    <col min="48" max="48" width="8.140625" style="0" customWidth="1"/>
    <col min="49" max="49" width="6.140625" style="0" customWidth="1"/>
    <col min="50" max="50" width="8.140625" style="0" customWidth="1"/>
    <col min="51" max="51" width="7.140625" style="0" customWidth="1"/>
    <col min="52" max="52" width="8.140625" style="0" customWidth="1"/>
    <col min="53" max="53" width="6.140625" style="0" customWidth="1"/>
    <col min="54" max="54" width="8.140625" style="0" customWidth="1"/>
    <col min="55" max="55" width="6.140625" style="0" customWidth="1"/>
    <col min="56" max="56" width="8.140625" style="0" customWidth="1"/>
  </cols>
  <sheetData>
    <row r="1" spans="1:56" ht="0.2" hidden="1">
      <c r="A1" s="1" t="s">
        <v>0</v>
      </c>
      <c r="B1" s="1" t="s">
        <v>16</v>
      </c>
      <c r="C1" s="1" t="s">
        <v>19</v>
      </c>
      <c r="D1" s="1" t="s">
        <v>18</v>
      </c>
      <c r="E1" s="1" t="s">
        <v>21</v>
      </c>
      <c r="F1" s="31" t="s">
        <v>24</v>
      </c>
      <c r="G1" s="18" t="s">
        <v>27</v>
      </c>
      <c r="H1" s="17"/>
      <c r="I1" s="17"/>
      <c r="J1" s="17"/>
      <c r="K1" s="17"/>
      <c r="L1" s="1"/>
      <c r="M1" s="17"/>
      <c r="N1" s="17"/>
      <c r="O1" s="17"/>
      <c r="P1" s="17"/>
      <c r="Q1" s="1"/>
      <c r="R1" s="17"/>
      <c r="S1" s="17"/>
      <c r="T1" s="17"/>
      <c r="U1" s="17"/>
      <c r="V1" s="17"/>
      <c r="W1" s="17" t="s">
        <v>52</v>
      </c>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row>
    <row r="2" spans="1:56" ht="0.2" hidden="1">
      <c r="A2" s="1" t="s">
        <v>0</v>
      </c>
      <c r="B2" s="1" t="s">
        <v>16</v>
      </c>
      <c r="C2" s="1" t="s">
        <v>19</v>
      </c>
      <c r="D2" s="1" t="s">
        <v>18</v>
      </c>
      <c r="E2" s="1" t="s">
        <v>21</v>
      </c>
      <c r="F2" s="31" t="s">
        <v>25</v>
      </c>
      <c r="G2" s="18" t="s">
        <v>27</v>
      </c>
      <c r="H2" s="17"/>
      <c r="I2" s="17"/>
      <c r="J2" s="17"/>
      <c r="K2" s="17"/>
      <c r="L2" s="1"/>
      <c r="M2" s="17"/>
      <c r="N2" s="17"/>
      <c r="O2" s="17"/>
      <c r="P2" s="17"/>
      <c r="Q2" s="1"/>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row>
    <row r="3" spans="1:56" ht="0.2" hidden="1">
      <c r="A3" s="2" t="s">
        <v>1</v>
      </c>
      <c r="B3" s="18" t="s">
        <v>17</v>
      </c>
      <c r="C3" s="1" t="s">
        <v>20</v>
      </c>
      <c r="D3" s="17"/>
      <c r="E3" s="17"/>
      <c r="F3" s="17"/>
      <c r="G3" s="17"/>
      <c r="H3" s="17"/>
      <c r="I3" s="17"/>
      <c r="J3" s="17"/>
      <c r="K3" s="17"/>
      <c r="L3" s="1"/>
      <c r="M3" s="17"/>
      <c r="N3" s="17"/>
      <c r="O3" s="17"/>
      <c r="P3" s="17"/>
      <c r="Q3" s="1"/>
      <c r="R3" s="17"/>
      <c r="S3" s="17"/>
      <c r="T3" s="17"/>
      <c r="U3" s="17"/>
      <c r="V3" s="17"/>
      <c r="W3" s="2"/>
      <c r="X3" s="2"/>
      <c r="Y3" s="2"/>
      <c r="Z3" s="2"/>
      <c r="AA3" s="2"/>
      <c r="AB3" s="2"/>
      <c r="AC3" s="2"/>
      <c r="AD3" s="17"/>
      <c r="AE3" s="17"/>
      <c r="AF3" s="17"/>
      <c r="AG3" s="17"/>
      <c r="AH3" s="17"/>
      <c r="AI3" s="17"/>
      <c r="AJ3" s="17"/>
      <c r="AK3" s="17"/>
      <c r="AL3" s="17"/>
      <c r="AM3" s="17"/>
      <c r="AN3" s="17"/>
      <c r="AO3" s="17"/>
      <c r="AP3" s="17"/>
      <c r="AQ3" s="17"/>
      <c r="AR3" s="17"/>
      <c r="AS3" s="17"/>
      <c r="AT3" s="17"/>
      <c r="AU3" s="17"/>
      <c r="AV3" s="17"/>
      <c r="AW3" s="17"/>
      <c r="AX3" s="17"/>
      <c r="AY3" s="2"/>
      <c r="AZ3" s="2"/>
      <c r="BA3" s="2"/>
      <c r="BB3" s="2"/>
      <c r="BC3" s="2"/>
      <c r="BD3" s="2"/>
    </row>
    <row r="4" spans="1:56" ht="18.2" customHeight="1">
      <c r="A4" s="3" t="s">
        <v>2</v>
      </c>
      <c r="B4" s="19"/>
      <c r="C4" s="1"/>
      <c r="D4" s="1"/>
      <c r="E4" s="1"/>
      <c r="F4" s="1"/>
      <c r="G4" s="1"/>
      <c r="H4" s="1"/>
      <c r="I4" s="1"/>
      <c r="J4" s="1"/>
      <c r="K4" s="1"/>
      <c r="L4" s="1"/>
      <c r="M4" s="1"/>
      <c r="N4" s="1"/>
      <c r="O4" s="1"/>
      <c r="P4" s="1"/>
      <c r="Q4" s="1"/>
      <c r="R4" s="1"/>
      <c r="S4" s="1"/>
      <c r="T4" s="1"/>
      <c r="U4" s="1"/>
      <c r="V4" s="50"/>
      <c r="W4" s="3" t="s">
        <v>53</v>
      </c>
      <c r="X4" s="3"/>
      <c r="Y4" s="56" t="s">
        <v>61</v>
      </c>
      <c r="Z4" s="56"/>
      <c r="AA4" s="56"/>
      <c r="AB4" s="56"/>
      <c r="AC4" s="3" t="s">
        <v>2</v>
      </c>
      <c r="AD4" s="19"/>
      <c r="AE4" s="1"/>
      <c r="AF4" s="1"/>
      <c r="AG4" s="1"/>
      <c r="AH4" s="1"/>
      <c r="AI4" s="1"/>
      <c r="AJ4" s="1"/>
      <c r="AK4" s="1"/>
      <c r="AL4" s="1"/>
      <c r="AM4" s="1"/>
      <c r="AN4" s="1"/>
      <c r="AO4" s="1"/>
      <c r="AP4" s="1"/>
      <c r="AQ4" s="1"/>
      <c r="AR4" s="1"/>
      <c r="AS4" s="1"/>
      <c r="AT4" s="1"/>
      <c r="AU4" s="1"/>
      <c r="AV4" s="1"/>
      <c r="AW4" s="1"/>
      <c r="AX4" s="50"/>
      <c r="AY4" s="3" t="s">
        <v>53</v>
      </c>
      <c r="AZ4" s="3"/>
      <c r="BA4" s="56" t="s">
        <v>61</v>
      </c>
      <c r="BB4" s="56"/>
      <c r="BC4" s="56"/>
      <c r="BD4" s="56"/>
    </row>
    <row r="5" spans="1:56" ht="18.2" customHeight="1">
      <c r="A5" s="4" t="s">
        <v>3</v>
      </c>
      <c r="B5" s="20" t="s">
        <v>18</v>
      </c>
      <c r="C5" s="20"/>
      <c r="D5" s="20"/>
      <c r="E5" s="20"/>
      <c r="F5" s="20"/>
      <c r="G5" s="20"/>
      <c r="H5" s="36"/>
      <c r="I5" s="2"/>
      <c r="J5" s="2"/>
      <c r="K5" s="2"/>
      <c r="L5" s="2"/>
      <c r="M5" s="2"/>
      <c r="N5" s="2"/>
      <c r="O5" s="2"/>
      <c r="P5" s="2"/>
      <c r="Q5" s="2"/>
      <c r="R5" s="2"/>
      <c r="S5" s="2"/>
      <c r="T5" s="2"/>
      <c r="U5" s="2"/>
      <c r="V5" s="51"/>
      <c r="W5" s="3" t="s">
        <v>54</v>
      </c>
      <c r="X5" s="3"/>
      <c r="Y5" s="3" t="s">
        <v>62</v>
      </c>
      <c r="Z5" s="3"/>
      <c r="AA5" s="3"/>
      <c r="AB5" s="3"/>
      <c r="AC5" s="4" t="s">
        <v>3</v>
      </c>
      <c r="AD5" s="20" t="s">
        <v>18</v>
      </c>
      <c r="AE5" s="20"/>
      <c r="AF5" s="20"/>
      <c r="AG5" s="20"/>
      <c r="AH5" s="20"/>
      <c r="AI5" s="20"/>
      <c r="AJ5" s="36"/>
      <c r="AK5" s="2"/>
      <c r="AL5" s="2"/>
      <c r="AM5" s="2"/>
      <c r="AN5" s="2"/>
      <c r="AO5" s="2"/>
      <c r="AP5" s="2"/>
      <c r="AQ5" s="2"/>
      <c r="AR5" s="2"/>
      <c r="AS5" s="2"/>
      <c r="AT5" s="2"/>
      <c r="AU5" s="2"/>
      <c r="AV5" s="2"/>
      <c r="AW5" s="2"/>
      <c r="AX5" s="51"/>
      <c r="AY5" s="3" t="s">
        <v>98</v>
      </c>
      <c r="AZ5" s="3"/>
      <c r="BA5" s="3" t="s">
        <v>62</v>
      </c>
      <c r="BB5" s="3"/>
      <c r="BC5" s="3"/>
      <c r="BD5" s="3"/>
    </row>
    <row r="6" spans="1:56" ht="36.2" customHeight="1">
      <c r="A6" s="5" t="s">
        <v>4</v>
      </c>
      <c r="B6" s="5"/>
      <c r="C6" s="5"/>
      <c r="D6" s="5"/>
      <c r="E6" s="5"/>
      <c r="F6" s="5"/>
      <c r="G6" s="5"/>
      <c r="H6" s="5"/>
      <c r="I6" s="5"/>
      <c r="J6" s="5"/>
      <c r="K6" s="5"/>
      <c r="L6" s="5"/>
      <c r="M6" s="5"/>
      <c r="N6" s="5"/>
      <c r="O6" s="5"/>
      <c r="P6" s="5"/>
      <c r="Q6" s="5"/>
      <c r="R6" s="5"/>
      <c r="S6" s="5"/>
      <c r="T6" s="5"/>
      <c r="U6" s="5"/>
      <c r="V6" s="5"/>
      <c r="W6" s="5"/>
      <c r="X6" s="5"/>
      <c r="Y6" s="5"/>
      <c r="Z6" s="5"/>
      <c r="AA6" s="5"/>
      <c r="AB6" s="5"/>
      <c r="AC6" s="57" t="s">
        <v>68</v>
      </c>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row>
    <row r="7" spans="1:56" ht="24.2" customHeight="1">
      <c r="A7" s="6" t="s">
        <v>5</v>
      </c>
      <c r="B7" s="6"/>
      <c r="C7" s="6"/>
      <c r="D7" s="6"/>
      <c r="E7" s="6"/>
      <c r="F7" s="6"/>
      <c r="G7" s="6"/>
      <c r="H7" s="6"/>
      <c r="I7" s="6"/>
      <c r="J7" s="6"/>
      <c r="K7" s="6"/>
      <c r="L7" s="6"/>
      <c r="M7" s="6"/>
      <c r="N7" s="6"/>
      <c r="O7" s="6"/>
      <c r="P7" s="6"/>
      <c r="Q7" s="6"/>
      <c r="R7" s="6"/>
      <c r="S7" s="6"/>
      <c r="T7" s="6"/>
      <c r="U7" s="6"/>
      <c r="V7" s="6"/>
      <c r="W7" s="6"/>
      <c r="X7" s="6"/>
      <c r="Y7" s="6"/>
      <c r="Z7" s="6"/>
      <c r="AA7" s="6"/>
      <c r="AB7" s="6"/>
      <c r="AC7" s="6" t="s">
        <v>5</v>
      </c>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ht="30.95" customHeight="1">
      <c r="A8" s="7" t="s">
        <v>6</v>
      </c>
      <c r="B8" s="7"/>
      <c r="C8" s="7"/>
      <c r="D8" s="24"/>
      <c r="E8" s="24"/>
      <c r="F8" s="24"/>
      <c r="G8" s="24"/>
      <c r="H8" s="24"/>
      <c r="I8" s="24"/>
      <c r="J8" s="24"/>
      <c r="K8" s="24"/>
      <c r="L8" s="24"/>
      <c r="M8" s="24"/>
      <c r="N8" s="24"/>
      <c r="O8" s="24"/>
      <c r="P8" s="24"/>
      <c r="Q8" s="24"/>
      <c r="R8" s="24"/>
      <c r="S8" s="24"/>
      <c r="T8" s="24"/>
      <c r="U8" s="24"/>
      <c r="V8" s="24"/>
      <c r="W8" s="52" t="s">
        <v>55</v>
      </c>
      <c r="X8" s="52"/>
      <c r="Y8" s="52"/>
      <c r="Z8" s="52"/>
      <c r="AA8" s="52"/>
      <c r="AB8" s="52"/>
      <c r="AC8" s="58" t="s">
        <v>69</v>
      </c>
      <c r="AD8" s="58"/>
      <c r="AE8" s="24"/>
      <c r="AF8" s="24"/>
      <c r="AG8" s="24"/>
      <c r="AH8" s="24"/>
      <c r="AI8" s="24"/>
      <c r="AJ8" s="24"/>
      <c r="AK8" s="24"/>
      <c r="AL8" s="24"/>
      <c r="AM8" s="24"/>
      <c r="AN8" s="24"/>
      <c r="AO8" s="24"/>
      <c r="AP8" s="24"/>
      <c r="AQ8" s="24"/>
      <c r="AR8" s="24"/>
      <c r="AS8" s="24"/>
      <c r="AT8" s="24"/>
      <c r="AU8" s="24"/>
      <c r="AV8" s="24"/>
      <c r="AW8" s="24"/>
      <c r="AX8" s="24"/>
      <c r="AY8" s="52" t="s">
        <v>55</v>
      </c>
      <c r="AZ8" s="52"/>
      <c r="BA8" s="52"/>
      <c r="BB8" s="52"/>
      <c r="BC8" s="52"/>
      <c r="BD8" s="52"/>
    </row>
    <row r="9" spans="1:56" ht="18.2" customHeight="1">
      <c r="A9" s="8" t="s">
        <v>7</v>
      </c>
      <c r="B9" s="8"/>
      <c r="C9" s="8"/>
      <c r="D9" s="8"/>
      <c r="E9" s="25"/>
      <c r="F9" s="29" t="s">
        <v>26</v>
      </c>
      <c r="G9" s="29"/>
      <c r="H9" s="29"/>
      <c r="I9" s="29" t="s">
        <v>32</v>
      </c>
      <c r="J9" s="29"/>
      <c r="K9" s="29" t="s">
        <v>33</v>
      </c>
      <c r="L9" s="29"/>
      <c r="M9" s="29" t="s">
        <v>38</v>
      </c>
      <c r="N9" s="29"/>
      <c r="O9" s="29" t="s">
        <v>42</v>
      </c>
      <c r="P9" s="29"/>
      <c r="Q9" s="29" t="s">
        <v>43</v>
      </c>
      <c r="R9" s="29"/>
      <c r="S9" s="29" t="s">
        <v>47</v>
      </c>
      <c r="T9" s="29"/>
      <c r="U9" s="29" t="s">
        <v>51</v>
      </c>
      <c r="V9" s="29"/>
      <c r="W9" s="29" t="s">
        <v>49</v>
      </c>
      <c r="X9" s="29"/>
      <c r="Y9" s="56" t="s">
        <v>63</v>
      </c>
      <c r="Z9" s="56"/>
      <c r="AA9" s="56"/>
      <c r="AB9" s="56"/>
      <c r="AC9" s="29" t="s">
        <v>7</v>
      </c>
      <c r="AD9" s="29" t="s">
        <v>26</v>
      </c>
      <c r="AE9" s="29"/>
      <c r="AF9" s="29"/>
      <c r="AG9" s="29" t="s">
        <v>75</v>
      </c>
      <c r="AH9" s="29"/>
      <c r="AI9" s="29"/>
      <c r="AJ9" s="29" t="s">
        <v>79</v>
      </c>
      <c r="AK9" s="29"/>
      <c r="AL9" s="29"/>
      <c r="AM9" s="29" t="s">
        <v>82</v>
      </c>
      <c r="AN9" s="29"/>
      <c r="AO9" s="29"/>
      <c r="AP9" s="29" t="s">
        <v>87</v>
      </c>
      <c r="AQ9" s="29"/>
      <c r="AR9" s="29"/>
      <c r="AS9" s="29" t="s">
        <v>90</v>
      </c>
      <c r="AT9" s="29"/>
      <c r="AU9" s="29"/>
      <c r="AV9" s="29" t="s">
        <v>95</v>
      </c>
      <c r="AW9" s="29"/>
      <c r="AX9" s="29"/>
      <c r="AY9" s="29" t="s">
        <v>99</v>
      </c>
      <c r="AZ9" s="29"/>
      <c r="BA9" s="29"/>
      <c r="BB9" s="56" t="s">
        <v>105</v>
      </c>
      <c r="BC9" s="56"/>
      <c r="BD9" s="56"/>
    </row>
    <row r="10" spans="1:56" ht="18.2" customHeight="1">
      <c r="A10" s="8"/>
      <c r="B10" s="8"/>
      <c r="C10" s="8"/>
      <c r="D10" s="8"/>
      <c r="E10" s="25"/>
      <c r="F10" s="29"/>
      <c r="G10" s="29"/>
      <c r="H10" s="29"/>
      <c r="I10" s="29"/>
      <c r="J10" s="29"/>
      <c r="K10" s="29"/>
      <c r="L10" s="29"/>
      <c r="M10" s="29"/>
      <c r="N10" s="29"/>
      <c r="O10" s="29"/>
      <c r="P10" s="29"/>
      <c r="Q10" s="29"/>
      <c r="R10" s="29"/>
      <c r="S10" s="29"/>
      <c r="T10" s="29"/>
      <c r="U10" s="29"/>
      <c r="V10" s="29"/>
      <c r="W10" s="29"/>
      <c r="X10" s="29"/>
      <c r="Y10" s="56" t="s">
        <v>64</v>
      </c>
      <c r="Z10" s="56"/>
      <c r="AA10" s="56" t="s">
        <v>67</v>
      </c>
      <c r="AB10" s="56"/>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56"/>
      <c r="BC10" s="56"/>
      <c r="BD10" s="56"/>
    </row>
    <row r="11" spans="1:56" ht="18.2" customHeight="1">
      <c r="A11" s="9" t="s">
        <v>8</v>
      </c>
      <c r="B11" s="9"/>
      <c r="C11" s="9"/>
      <c r="D11" s="9"/>
      <c r="E11" s="26"/>
      <c r="F11" s="32">
        <f>SUM(I11:AB11)</f>
        <v>461549</v>
      </c>
      <c r="G11" s="32"/>
      <c r="H11" s="32"/>
      <c r="I11" s="42">
        <v>36796</v>
      </c>
      <c r="J11" s="42"/>
      <c r="K11" s="42">
        <v>6345</v>
      </c>
      <c r="L11" s="42"/>
      <c r="M11" s="42">
        <v>219173</v>
      </c>
      <c r="N11" s="42"/>
      <c r="O11" s="39">
        <v>0</v>
      </c>
      <c r="P11" s="39"/>
      <c r="Q11" s="42">
        <v>15648</v>
      </c>
      <c r="R11" s="42"/>
      <c r="S11" s="39">
        <v>0</v>
      </c>
      <c r="T11" s="39"/>
      <c r="U11" s="42">
        <v>173743</v>
      </c>
      <c r="V11" s="42"/>
      <c r="W11" s="42">
        <v>2344</v>
      </c>
      <c r="X11" s="42"/>
      <c r="Y11" s="39">
        <v>0</v>
      </c>
      <c r="Z11" s="39"/>
      <c r="AA11" s="42">
        <v>7500</v>
      </c>
      <c r="AB11" s="42"/>
      <c r="AC11" s="59" t="s">
        <v>12</v>
      </c>
      <c r="AD11" s="32">
        <f>SUM(AG11:BD11)</f>
        <v>96</v>
      </c>
      <c r="AE11" s="32"/>
      <c r="AF11" s="32"/>
      <c r="AG11" s="69">
        <v>11</v>
      </c>
      <c r="AH11" s="69"/>
      <c r="AI11" s="69"/>
      <c r="AJ11" s="69">
        <v>48</v>
      </c>
      <c r="AK11" s="69"/>
      <c r="AL11" s="69"/>
      <c r="AM11" s="42">
        <v>22</v>
      </c>
      <c r="AN11" s="42"/>
      <c r="AO11" s="42"/>
      <c r="AP11" s="42">
        <v>9</v>
      </c>
      <c r="AQ11" s="42"/>
      <c r="AR11" s="42"/>
      <c r="AS11" s="42">
        <v>3</v>
      </c>
      <c r="AT11" s="42"/>
      <c r="AU11" s="42"/>
      <c r="AV11" s="42">
        <v>2</v>
      </c>
      <c r="AW11" s="42"/>
      <c r="AX11" s="42"/>
      <c r="AY11" s="39">
        <v>0</v>
      </c>
      <c r="AZ11" s="39"/>
      <c r="BA11" s="39"/>
      <c r="BB11" s="42">
        <v>1</v>
      </c>
      <c r="BC11" s="42"/>
      <c r="BD11" s="42"/>
    </row>
    <row r="12" spans="1:56" ht="18.2" customHeight="1">
      <c r="A12" s="9" t="s">
        <v>9</v>
      </c>
      <c r="B12" s="9"/>
      <c r="C12" s="9"/>
      <c r="D12" s="9"/>
      <c r="E12" s="26"/>
      <c r="F12" s="32">
        <f>SUM(I12:AB12)</f>
        <v>91671</v>
      </c>
      <c r="G12" s="32"/>
      <c r="H12" s="32"/>
      <c r="I12" s="42">
        <v>14936</v>
      </c>
      <c r="J12" s="42"/>
      <c r="K12" s="42">
        <v>2648</v>
      </c>
      <c r="L12" s="42"/>
      <c r="M12" s="42">
        <v>52618</v>
      </c>
      <c r="N12" s="42"/>
      <c r="O12" s="39">
        <v>0</v>
      </c>
      <c r="P12" s="39"/>
      <c r="Q12" s="42">
        <v>1074</v>
      </c>
      <c r="R12" s="42"/>
      <c r="S12" s="39">
        <v>0</v>
      </c>
      <c r="T12" s="39"/>
      <c r="U12" s="42">
        <v>16628</v>
      </c>
      <c r="V12" s="42"/>
      <c r="W12" s="42">
        <v>698</v>
      </c>
      <c r="X12" s="42"/>
      <c r="Y12" s="39">
        <v>0</v>
      </c>
      <c r="Z12" s="39"/>
      <c r="AA12" s="42">
        <v>3069</v>
      </c>
      <c r="AB12" s="42"/>
      <c r="AC12" s="59" t="s">
        <v>13</v>
      </c>
      <c r="AD12" s="32">
        <f>SUM(AG12:BD12)</f>
        <v>309</v>
      </c>
      <c r="AE12" s="32"/>
      <c r="AF12" s="32"/>
      <c r="AG12" s="69">
        <v>15</v>
      </c>
      <c r="AH12" s="69"/>
      <c r="AI12" s="69"/>
      <c r="AJ12" s="69">
        <v>174</v>
      </c>
      <c r="AK12" s="69"/>
      <c r="AL12" s="69"/>
      <c r="AM12" s="42">
        <v>58</v>
      </c>
      <c r="AN12" s="42"/>
      <c r="AO12" s="42"/>
      <c r="AP12" s="42">
        <v>35</v>
      </c>
      <c r="AQ12" s="42"/>
      <c r="AR12" s="42"/>
      <c r="AS12" s="42">
        <v>7</v>
      </c>
      <c r="AT12" s="42"/>
      <c r="AU12" s="42"/>
      <c r="AV12" s="42">
        <v>18</v>
      </c>
      <c r="AW12" s="42"/>
      <c r="AX12" s="42"/>
      <c r="AY12" s="39">
        <v>0</v>
      </c>
      <c r="AZ12" s="39"/>
      <c r="BA12" s="39"/>
      <c r="BB12" s="42">
        <v>2</v>
      </c>
      <c r="BC12" s="42"/>
      <c r="BD12" s="42"/>
    </row>
    <row r="13" spans="1:56" ht="18.2" customHeight="1">
      <c r="A13" s="9" t="s">
        <v>10</v>
      </c>
      <c r="B13" s="9"/>
      <c r="C13" s="9"/>
      <c r="D13" s="9"/>
      <c r="E13" s="26"/>
      <c r="F13" s="32">
        <f>SUM(I13:AB13)</f>
        <v>459872</v>
      </c>
      <c r="G13" s="32"/>
      <c r="H13" s="32"/>
      <c r="I13" s="42">
        <v>137217</v>
      </c>
      <c r="J13" s="42"/>
      <c r="K13" s="42">
        <v>49613</v>
      </c>
      <c r="L13" s="42"/>
      <c r="M13" s="42">
        <v>189404</v>
      </c>
      <c r="N13" s="42"/>
      <c r="O13" s="39">
        <v>0</v>
      </c>
      <c r="P13" s="39"/>
      <c r="Q13" s="42">
        <v>3547</v>
      </c>
      <c r="R13" s="42"/>
      <c r="S13" s="39">
        <v>0</v>
      </c>
      <c r="T13" s="39"/>
      <c r="U13" s="42">
        <v>65523</v>
      </c>
      <c r="V13" s="42"/>
      <c r="W13" s="42">
        <v>1468</v>
      </c>
      <c r="X13" s="42"/>
      <c r="Y13" s="39">
        <v>0</v>
      </c>
      <c r="Z13" s="39"/>
      <c r="AA13" s="42">
        <v>13100</v>
      </c>
      <c r="AB13" s="42"/>
      <c r="AC13" s="59" t="s">
        <v>10</v>
      </c>
      <c r="AD13" s="32">
        <f>SUM(AG13:BD13)</f>
        <v>459872</v>
      </c>
      <c r="AE13" s="32"/>
      <c r="AF13" s="32"/>
      <c r="AG13" s="69">
        <v>2677</v>
      </c>
      <c r="AH13" s="69"/>
      <c r="AI13" s="69"/>
      <c r="AJ13" s="69">
        <v>44381</v>
      </c>
      <c r="AK13" s="69"/>
      <c r="AL13" s="69"/>
      <c r="AM13" s="42">
        <v>71046</v>
      </c>
      <c r="AN13" s="42"/>
      <c r="AO13" s="42"/>
      <c r="AP13" s="42">
        <v>222417</v>
      </c>
      <c r="AQ13" s="42"/>
      <c r="AR13" s="42"/>
      <c r="AS13" s="42">
        <v>43429</v>
      </c>
      <c r="AT13" s="42"/>
      <c r="AU13" s="42"/>
      <c r="AV13" s="42">
        <v>49467</v>
      </c>
      <c r="AW13" s="42"/>
      <c r="AX13" s="42"/>
      <c r="AY13" s="39">
        <v>0</v>
      </c>
      <c r="AZ13" s="39"/>
      <c r="BA13" s="39"/>
      <c r="BB13" s="42">
        <v>26455</v>
      </c>
      <c r="BC13" s="42"/>
      <c r="BD13" s="42"/>
    </row>
    <row r="14" spans="1:56" ht="15.75" customHeight="1">
      <c r="A14" s="10"/>
      <c r="B14" s="10"/>
      <c r="C14" s="10"/>
      <c r="D14" s="10"/>
      <c r="E14" s="13"/>
      <c r="F14" s="33"/>
      <c r="G14" s="33"/>
      <c r="H14" s="37"/>
      <c r="I14" s="27"/>
      <c r="J14" s="27"/>
      <c r="K14" s="22"/>
      <c r="L14" s="40"/>
      <c r="M14" s="40"/>
      <c r="N14" s="40"/>
      <c r="O14" s="40"/>
      <c r="P14" s="40"/>
      <c r="Q14" s="40"/>
      <c r="R14" s="40"/>
      <c r="S14" s="40"/>
      <c r="T14" s="40"/>
      <c r="U14" s="40"/>
      <c r="V14" s="40"/>
      <c r="W14" s="40"/>
      <c r="X14" s="40"/>
      <c r="Y14" s="48"/>
      <c r="Z14" s="48"/>
      <c r="AA14" s="48"/>
      <c r="AB14" s="48"/>
      <c r="AC14" s="10"/>
      <c r="AD14" s="10"/>
      <c r="AE14" s="10"/>
      <c r="AF14" s="10"/>
      <c r="AG14" s="10"/>
      <c r="AH14" s="37"/>
      <c r="AI14" s="33"/>
      <c r="AJ14" s="33"/>
      <c r="AK14" s="22"/>
      <c r="AL14" s="40"/>
      <c r="AM14" s="40"/>
      <c r="AN14" s="40"/>
      <c r="AO14" s="40"/>
      <c r="AP14" s="40"/>
      <c r="AQ14" s="40"/>
      <c r="AR14" s="40"/>
      <c r="AS14" s="40"/>
      <c r="AT14" s="40"/>
      <c r="AU14" s="40"/>
      <c r="AV14" s="40"/>
      <c r="AW14" s="40"/>
      <c r="AX14" s="40"/>
      <c r="AY14" s="40"/>
      <c r="AZ14" s="40"/>
      <c r="BA14" s="48"/>
      <c r="BB14" s="48"/>
      <c r="BC14" s="48"/>
      <c r="BD14" s="48"/>
    </row>
    <row r="15" spans="1:56" ht="15.75" customHeight="1">
      <c r="A15" s="11"/>
      <c r="B15" s="11"/>
      <c r="C15" s="11"/>
      <c r="D15" s="11"/>
      <c r="E15" s="14"/>
      <c r="F15" s="34"/>
      <c r="G15" s="34"/>
      <c r="H15" s="38"/>
      <c r="I15" s="28"/>
      <c r="J15" s="28"/>
      <c r="K15" s="23"/>
      <c r="L15" s="41"/>
      <c r="M15" s="41"/>
      <c r="N15" s="41"/>
      <c r="O15" s="41"/>
      <c r="P15" s="41"/>
      <c r="Q15" s="41"/>
      <c r="R15" s="41"/>
      <c r="S15" s="41"/>
      <c r="T15" s="41"/>
      <c r="U15" s="41"/>
      <c r="V15" s="41"/>
      <c r="W15" s="41"/>
      <c r="X15" s="41"/>
      <c r="Y15" s="49"/>
      <c r="Z15" s="49"/>
      <c r="AA15" s="49"/>
      <c r="AB15" s="49"/>
      <c r="AC15" s="11"/>
      <c r="AD15" s="11"/>
      <c r="AE15" s="11"/>
      <c r="AF15" s="11"/>
      <c r="AG15" s="11"/>
      <c r="AH15" s="38"/>
      <c r="AI15" s="34"/>
      <c r="AJ15" s="34"/>
      <c r="AK15" s="23"/>
      <c r="AL15" s="41"/>
      <c r="AM15" s="41"/>
      <c r="AN15" s="41"/>
      <c r="AO15" s="41"/>
      <c r="AP15" s="41"/>
      <c r="AQ15" s="41"/>
      <c r="AR15" s="41"/>
      <c r="AS15" s="41"/>
      <c r="AT15" s="41"/>
      <c r="AU15" s="41"/>
      <c r="AV15" s="41"/>
      <c r="AW15" s="41"/>
      <c r="AX15" s="41"/>
      <c r="AY15" s="41"/>
      <c r="AZ15" s="41"/>
      <c r="BA15" s="49"/>
      <c r="BB15" s="49"/>
      <c r="BC15" s="49"/>
      <c r="BD15" s="49"/>
    </row>
    <row r="16" spans="1:56" ht="15.75" customHeight="1">
      <c r="A16" s="11"/>
      <c r="B16" s="11"/>
      <c r="C16" s="11"/>
      <c r="D16" s="11"/>
      <c r="E16" s="14"/>
      <c r="F16" s="34"/>
      <c r="G16" s="34"/>
      <c r="H16" s="38"/>
      <c r="I16" s="28"/>
      <c r="J16" s="28"/>
      <c r="K16" s="23"/>
      <c r="L16" s="41"/>
      <c r="M16" s="41"/>
      <c r="N16" s="41"/>
      <c r="O16" s="41"/>
      <c r="P16" s="41"/>
      <c r="Q16" s="41"/>
      <c r="R16" s="41"/>
      <c r="S16" s="41"/>
      <c r="T16" s="41"/>
      <c r="U16" s="41"/>
      <c r="V16" s="41"/>
      <c r="W16" s="41"/>
      <c r="X16" s="41"/>
      <c r="Y16" s="49"/>
      <c r="Z16" s="49"/>
      <c r="AA16" s="49"/>
      <c r="AB16" s="49"/>
      <c r="AC16" s="11"/>
      <c r="AD16" s="11"/>
      <c r="AE16" s="11"/>
      <c r="AF16" s="11"/>
      <c r="AG16" s="11"/>
      <c r="AH16" s="38"/>
      <c r="AI16" s="34"/>
      <c r="AJ16" s="34"/>
      <c r="AK16" s="23"/>
      <c r="AL16" s="41"/>
      <c r="AM16" s="41"/>
      <c r="AN16" s="41"/>
      <c r="AO16" s="41"/>
      <c r="AP16" s="41"/>
      <c r="AQ16" s="41"/>
      <c r="AR16" s="41"/>
      <c r="AS16" s="41"/>
      <c r="AT16" s="41"/>
      <c r="AU16" s="41"/>
      <c r="AV16" s="41"/>
      <c r="AW16" s="41"/>
      <c r="AX16" s="41"/>
      <c r="AY16" s="41"/>
      <c r="AZ16" s="41"/>
      <c r="BA16" s="49"/>
      <c r="BB16" s="49"/>
      <c r="BC16" s="49"/>
      <c r="BD16" s="49"/>
    </row>
    <row r="17" spans="1:56" ht="30.2" customHeight="1">
      <c r="A17" s="12" t="s">
        <v>11</v>
      </c>
      <c r="B17" s="21"/>
      <c r="C17" s="21"/>
      <c r="D17" s="21"/>
      <c r="E17" s="21"/>
      <c r="F17" s="21"/>
      <c r="G17" s="35"/>
      <c r="H17" s="35"/>
      <c r="I17" s="35"/>
      <c r="J17" s="35"/>
      <c r="K17" s="35"/>
      <c r="L17" s="35"/>
      <c r="M17" s="35"/>
      <c r="N17" s="35"/>
      <c r="O17" s="35"/>
      <c r="P17" s="35"/>
      <c r="Q17" s="35"/>
      <c r="R17" s="35"/>
      <c r="S17" s="35"/>
      <c r="T17" s="35"/>
      <c r="U17" s="35"/>
      <c r="V17" s="35"/>
      <c r="W17" s="53" t="s">
        <v>56</v>
      </c>
      <c r="X17" s="53"/>
      <c r="Y17" s="53"/>
      <c r="Z17" s="53"/>
      <c r="AA17" s="53"/>
      <c r="AB17" s="53"/>
      <c r="AC17" s="60"/>
      <c r="AD17" s="67"/>
      <c r="AE17" s="67"/>
      <c r="AF17" s="67"/>
      <c r="AG17" s="67"/>
      <c r="AH17" s="67"/>
      <c r="AI17" s="71"/>
      <c r="AJ17" s="71"/>
      <c r="AK17" s="71"/>
      <c r="AL17" s="71"/>
      <c r="AM17" s="71"/>
      <c r="AN17" s="71"/>
      <c r="AO17" s="71"/>
      <c r="AP17" s="71"/>
      <c r="AQ17" s="71"/>
      <c r="AR17" s="71"/>
      <c r="AS17" s="71"/>
      <c r="AT17" s="71"/>
      <c r="AU17" s="71"/>
      <c r="AV17" s="71"/>
      <c r="AW17" s="71"/>
      <c r="AX17" s="71"/>
      <c r="AY17" s="71"/>
      <c r="AZ17" s="71"/>
      <c r="BA17" s="71"/>
      <c r="BB17" s="71"/>
      <c r="BC17" s="71"/>
      <c r="BD17" s="71"/>
    </row>
    <row r="18" spans="1:56" ht="18.2" customHeight="1">
      <c r="A18" s="8" t="s">
        <v>7</v>
      </c>
      <c r="B18" s="8"/>
      <c r="C18" s="8"/>
      <c r="D18" s="25"/>
      <c r="E18" s="29" t="s">
        <v>22</v>
      </c>
      <c r="F18" s="29"/>
      <c r="G18" s="29"/>
      <c r="H18" s="29" t="s">
        <v>28</v>
      </c>
      <c r="I18" s="29"/>
      <c r="J18" s="29"/>
      <c r="K18" s="29" t="s">
        <v>34</v>
      </c>
      <c r="L18" s="29"/>
      <c r="M18" s="29"/>
      <c r="N18" s="29" t="s">
        <v>39</v>
      </c>
      <c r="O18" s="29"/>
      <c r="P18" s="29"/>
      <c r="Q18" s="29" t="s">
        <v>44</v>
      </c>
      <c r="R18" s="29"/>
      <c r="S18" s="29"/>
      <c r="T18" s="29" t="s">
        <v>48</v>
      </c>
      <c r="U18" s="29"/>
      <c r="V18" s="29"/>
      <c r="W18" s="29" t="s">
        <v>57</v>
      </c>
      <c r="X18" s="29"/>
      <c r="Y18" s="29"/>
      <c r="Z18" s="29" t="s">
        <v>65</v>
      </c>
      <c r="AA18" s="29"/>
      <c r="AB18" s="29"/>
      <c r="AC18" s="61"/>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row>
    <row r="19" spans="1:56" ht="18.2" customHeight="1">
      <c r="A19" s="8"/>
      <c r="B19" s="8"/>
      <c r="C19" s="8"/>
      <c r="D19" s="25"/>
      <c r="E19" s="29"/>
      <c r="F19" s="29"/>
      <c r="G19" s="29"/>
      <c r="H19" s="29"/>
      <c r="I19" s="29"/>
      <c r="J19" s="29"/>
      <c r="K19" s="29"/>
      <c r="L19" s="29"/>
      <c r="M19" s="29"/>
      <c r="N19" s="29"/>
      <c r="O19" s="29"/>
      <c r="P19" s="29"/>
      <c r="Q19" s="29"/>
      <c r="R19" s="29"/>
      <c r="S19" s="29"/>
      <c r="T19" s="29"/>
      <c r="U19" s="29"/>
      <c r="V19" s="29"/>
      <c r="W19" s="29"/>
      <c r="X19" s="29"/>
      <c r="Y19" s="29"/>
      <c r="Z19" s="29"/>
      <c r="AA19" s="29"/>
      <c r="AB19" s="29"/>
      <c r="AC19" s="61"/>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row>
    <row r="20" spans="1:56" ht="18.2" customHeight="1">
      <c r="A20" s="9" t="s">
        <v>12</v>
      </c>
      <c r="B20" s="9"/>
      <c r="C20" s="9"/>
      <c r="D20" s="26"/>
      <c r="E20" s="30">
        <f>SUM(H20:AB20,H31:V31)</f>
        <v>96</v>
      </c>
      <c r="F20" s="30"/>
      <c r="G20" s="30"/>
      <c r="H20" s="39">
        <v>0</v>
      </c>
      <c r="I20" s="39"/>
      <c r="J20" s="39"/>
      <c r="K20" s="42">
        <v>1</v>
      </c>
      <c r="L20" s="42"/>
      <c r="M20" s="42"/>
      <c r="N20" s="42">
        <v>22</v>
      </c>
      <c r="O20" s="42"/>
      <c r="P20" s="42"/>
      <c r="Q20" s="42">
        <v>2</v>
      </c>
      <c r="R20" s="42"/>
      <c r="S20" s="42"/>
      <c r="T20" s="39">
        <v>0</v>
      </c>
      <c r="U20" s="39"/>
      <c r="V20" s="39"/>
      <c r="W20" s="39">
        <v>0</v>
      </c>
      <c r="X20" s="39"/>
      <c r="Y20" s="39"/>
      <c r="Z20" s="42">
        <v>1</v>
      </c>
      <c r="AA20" s="42"/>
      <c r="AB20" s="42"/>
      <c r="AC20" s="61"/>
      <c r="AD20" s="62"/>
      <c r="AE20" s="62"/>
      <c r="AF20" s="62"/>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row>
    <row r="21" spans="1:56" ht="18.2" customHeight="1">
      <c r="A21" s="9" t="s">
        <v>13</v>
      </c>
      <c r="B21" s="9"/>
      <c r="C21" s="9"/>
      <c r="D21" s="26"/>
      <c r="E21" s="30">
        <f>SUM(H21:AB21,H32:V32)</f>
        <v>309</v>
      </c>
      <c r="F21" s="30"/>
      <c r="G21" s="30"/>
      <c r="H21" s="39">
        <v>0</v>
      </c>
      <c r="I21" s="39"/>
      <c r="J21" s="39"/>
      <c r="K21" s="42">
        <v>1</v>
      </c>
      <c r="L21" s="42"/>
      <c r="M21" s="42"/>
      <c r="N21" s="42">
        <v>34</v>
      </c>
      <c r="O21" s="42"/>
      <c r="P21" s="42"/>
      <c r="Q21" s="42">
        <v>2</v>
      </c>
      <c r="R21" s="42"/>
      <c r="S21" s="42"/>
      <c r="T21" s="39">
        <v>0</v>
      </c>
      <c r="U21" s="39"/>
      <c r="V21" s="39"/>
      <c r="W21" s="39">
        <v>0</v>
      </c>
      <c r="X21" s="39"/>
      <c r="Y21" s="39"/>
      <c r="Z21" s="42">
        <v>2</v>
      </c>
      <c r="AA21" s="42"/>
      <c r="AB21" s="42"/>
      <c r="AC21" s="61"/>
      <c r="AD21" s="62"/>
      <c r="AE21" s="62"/>
      <c r="AF21" s="62"/>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row>
    <row r="22" spans="1:56" ht="18.2" customHeight="1">
      <c r="A22" s="9" t="s">
        <v>10</v>
      </c>
      <c r="B22" s="9"/>
      <c r="C22" s="9"/>
      <c r="D22" s="26"/>
      <c r="E22" s="30">
        <f>SUM(H22:AB22,H33:V33)</f>
        <v>459872</v>
      </c>
      <c r="F22" s="30"/>
      <c r="G22" s="30"/>
      <c r="H22" s="39">
        <v>0</v>
      </c>
      <c r="I22" s="39"/>
      <c r="J22" s="39"/>
      <c r="K22" s="42">
        <v>1088</v>
      </c>
      <c r="L22" s="42"/>
      <c r="M22" s="42"/>
      <c r="N22" s="42">
        <v>209681</v>
      </c>
      <c r="O22" s="42"/>
      <c r="P22" s="42"/>
      <c r="Q22" s="42">
        <v>5015</v>
      </c>
      <c r="R22" s="42"/>
      <c r="S22" s="42"/>
      <c r="T22" s="39">
        <v>0</v>
      </c>
      <c r="U22" s="39"/>
      <c r="V22" s="39"/>
      <c r="W22" s="39">
        <v>0</v>
      </c>
      <c r="X22" s="39"/>
      <c r="Y22" s="39"/>
      <c r="Z22" s="42">
        <v>299</v>
      </c>
      <c r="AA22" s="42"/>
      <c r="AB22" s="42"/>
      <c r="AC22" s="61"/>
      <c r="AD22" s="62"/>
      <c r="AE22" s="62"/>
      <c r="AF22" s="62"/>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row>
    <row r="23" spans="1:56" ht="18.2" customHeight="1">
      <c r="A23" s="9" t="s">
        <v>14</v>
      </c>
      <c r="B23" s="9"/>
      <c r="C23" s="9"/>
      <c r="D23" s="26"/>
      <c r="E23" s="30">
        <f>SUM(H23:AB23,H34:V34)</f>
        <v>5112224</v>
      </c>
      <c r="F23" s="30"/>
      <c r="G23" s="30"/>
      <c r="H23" s="39">
        <v>0</v>
      </c>
      <c r="I23" s="39"/>
      <c r="J23" s="39"/>
      <c r="K23" s="42">
        <v>10988</v>
      </c>
      <c r="L23" s="42"/>
      <c r="M23" s="42"/>
      <c r="N23" s="42">
        <v>2280371</v>
      </c>
      <c r="O23" s="42"/>
      <c r="P23" s="42"/>
      <c r="Q23" s="42">
        <v>35586</v>
      </c>
      <c r="R23" s="42"/>
      <c r="S23" s="42"/>
      <c r="T23" s="39">
        <v>0</v>
      </c>
      <c r="U23" s="39"/>
      <c r="V23" s="39"/>
      <c r="W23" s="39">
        <v>0</v>
      </c>
      <c r="X23" s="39"/>
      <c r="Y23" s="39"/>
      <c r="Z23" s="42">
        <v>2609</v>
      </c>
      <c r="AA23" s="42"/>
      <c r="AB23" s="42"/>
      <c r="AC23" s="61"/>
      <c r="AD23" s="62"/>
      <c r="AE23" s="62"/>
      <c r="AF23" s="62"/>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row>
    <row r="24" spans="1:56" ht="15.75" customHeight="1">
      <c r="A24" s="10"/>
      <c r="B24" s="13"/>
      <c r="C24" s="22"/>
      <c r="D24" s="22"/>
      <c r="E24" s="27"/>
      <c r="F24" s="27"/>
      <c r="G24" s="27"/>
      <c r="H24" s="27"/>
      <c r="I24" s="40"/>
      <c r="J24" s="40"/>
      <c r="K24" s="40"/>
      <c r="L24" s="40"/>
      <c r="M24" s="40"/>
      <c r="N24" s="40"/>
      <c r="O24" s="40"/>
      <c r="P24" s="40"/>
      <c r="Q24" s="40"/>
      <c r="R24" s="40"/>
      <c r="S24" s="40"/>
      <c r="T24" s="40"/>
      <c r="U24" s="40"/>
      <c r="V24" s="40"/>
      <c r="W24" s="40"/>
      <c r="X24" s="40"/>
      <c r="Y24" s="40"/>
      <c r="Z24" s="40"/>
      <c r="AA24" s="40"/>
      <c r="AB24" s="40"/>
      <c r="AC24" s="62"/>
      <c r="AD24" s="62"/>
      <c r="AE24" s="68"/>
      <c r="AF24" s="68"/>
      <c r="AG24" s="68"/>
      <c r="AH24" s="68"/>
      <c r="AI24" s="41"/>
      <c r="AJ24" s="41"/>
      <c r="AK24" s="41"/>
      <c r="AL24" s="41"/>
      <c r="AM24" s="41"/>
      <c r="AN24" s="41"/>
      <c r="AO24" s="41"/>
      <c r="AP24" s="41"/>
      <c r="AQ24" s="41"/>
      <c r="AR24" s="41"/>
      <c r="AS24" s="41"/>
      <c r="AT24" s="41"/>
      <c r="AU24" s="41"/>
      <c r="AV24" s="41"/>
      <c r="AW24" s="41"/>
      <c r="AX24" s="41"/>
      <c r="AY24" s="41"/>
      <c r="AZ24" s="41"/>
      <c r="BA24" s="41"/>
      <c r="BB24" s="41"/>
      <c r="BC24" s="41"/>
      <c r="BD24" s="41"/>
    </row>
    <row r="25" spans="1:56" ht="15.75" customHeight="1">
      <c r="A25" s="11"/>
      <c r="B25" s="14"/>
      <c r="C25" s="23"/>
      <c r="D25" s="23"/>
      <c r="E25" s="28"/>
      <c r="F25" s="28"/>
      <c r="G25" s="28"/>
      <c r="H25" s="28"/>
      <c r="I25" s="41"/>
      <c r="J25" s="41"/>
      <c r="K25" s="41"/>
      <c r="L25" s="41"/>
      <c r="M25" s="41"/>
      <c r="N25" s="41"/>
      <c r="O25" s="41"/>
      <c r="P25" s="41"/>
      <c r="Q25" s="41"/>
      <c r="R25" s="41"/>
      <c r="S25" s="41"/>
      <c r="T25" s="41"/>
      <c r="U25" s="41"/>
      <c r="V25" s="41"/>
      <c r="W25" s="41"/>
      <c r="X25" s="41"/>
      <c r="Y25" s="41"/>
      <c r="Z25" s="41"/>
      <c r="AA25" s="41"/>
      <c r="AB25" s="41"/>
      <c r="AC25" s="62"/>
      <c r="AD25" s="62"/>
      <c r="AE25" s="68"/>
      <c r="AF25" s="68"/>
      <c r="AG25" s="68"/>
      <c r="AH25" s="68"/>
      <c r="AI25" s="41"/>
      <c r="AJ25" s="41"/>
      <c r="AK25" s="41"/>
      <c r="AL25" s="41"/>
      <c r="AM25" s="41"/>
      <c r="AN25" s="41"/>
      <c r="AO25" s="41"/>
      <c r="AP25" s="41"/>
      <c r="AQ25" s="41"/>
      <c r="AR25" s="41"/>
      <c r="AS25" s="41"/>
      <c r="AT25" s="41"/>
      <c r="AU25" s="41"/>
      <c r="AV25" s="41"/>
      <c r="AW25" s="41"/>
      <c r="AX25" s="41"/>
      <c r="AY25" s="41"/>
      <c r="AZ25" s="41"/>
      <c r="BA25" s="41"/>
      <c r="BB25" s="41"/>
      <c r="BC25" s="41"/>
      <c r="BD25" s="41"/>
    </row>
    <row r="26" spans="1:56" ht="15.75" customHeight="1">
      <c r="A26" s="11"/>
      <c r="B26" s="14"/>
      <c r="C26" s="23"/>
      <c r="D26" s="23"/>
      <c r="E26" s="28"/>
      <c r="F26" s="28"/>
      <c r="G26" s="28"/>
      <c r="H26" s="28"/>
      <c r="I26" s="41"/>
      <c r="J26" s="41"/>
      <c r="K26" s="41"/>
      <c r="L26" s="41"/>
      <c r="M26" s="41"/>
      <c r="N26" s="41"/>
      <c r="O26" s="41"/>
      <c r="P26" s="41"/>
      <c r="Q26" s="41"/>
      <c r="R26" s="41"/>
      <c r="S26" s="41"/>
      <c r="T26" s="41"/>
      <c r="U26" s="41"/>
      <c r="V26" s="41"/>
      <c r="W26" s="41"/>
      <c r="X26" s="41"/>
      <c r="Y26" s="41"/>
      <c r="Z26" s="41"/>
      <c r="AA26" s="41"/>
      <c r="AB26" s="41"/>
      <c r="AC26" s="62"/>
      <c r="AD26" s="62"/>
      <c r="AE26" s="68"/>
      <c r="AF26" s="68"/>
      <c r="AG26" s="68"/>
      <c r="AH26" s="68"/>
      <c r="AI26" s="41"/>
      <c r="AJ26" s="41"/>
      <c r="AK26" s="41"/>
      <c r="AL26" s="41"/>
      <c r="AM26" s="41"/>
      <c r="AN26" s="41"/>
      <c r="AO26" s="41"/>
      <c r="AP26" s="41"/>
      <c r="AQ26" s="41"/>
      <c r="AR26" s="41"/>
      <c r="AS26" s="41"/>
      <c r="AT26" s="41"/>
      <c r="AU26" s="41"/>
      <c r="AV26" s="41"/>
      <c r="AW26" s="41"/>
      <c r="AX26" s="41"/>
      <c r="AY26" s="41"/>
      <c r="AZ26" s="41"/>
      <c r="BA26" s="41"/>
      <c r="BB26" s="41"/>
      <c r="BC26" s="41"/>
      <c r="BD26" s="41"/>
    </row>
    <row r="27" spans="1:56" ht="15.75" customHeight="1">
      <c r="A27" s="11"/>
      <c r="B27" s="14"/>
      <c r="C27" s="23"/>
      <c r="D27" s="23"/>
      <c r="E27" s="28"/>
      <c r="F27" s="28"/>
      <c r="G27" s="28"/>
      <c r="H27" s="28"/>
      <c r="I27" s="41"/>
      <c r="J27" s="41"/>
      <c r="K27" s="41"/>
      <c r="L27" s="41"/>
      <c r="M27" s="41"/>
      <c r="N27" s="41"/>
      <c r="O27" s="41"/>
      <c r="P27" s="41"/>
      <c r="Q27" s="41"/>
      <c r="R27" s="41"/>
      <c r="S27" s="41"/>
      <c r="T27" s="41"/>
      <c r="U27" s="41"/>
      <c r="V27" s="41"/>
      <c r="W27" s="41"/>
      <c r="X27" s="41"/>
      <c r="Y27" s="41"/>
      <c r="Z27" s="41"/>
      <c r="AA27" s="41"/>
      <c r="AB27" s="41"/>
      <c r="AC27" s="62"/>
      <c r="AD27" s="62"/>
      <c r="AE27" s="68"/>
      <c r="AF27" s="68"/>
      <c r="AG27" s="68"/>
      <c r="AH27" s="68"/>
      <c r="AI27" s="41"/>
      <c r="AJ27" s="41"/>
      <c r="AK27" s="41"/>
      <c r="AL27" s="41"/>
      <c r="AM27" s="41"/>
      <c r="AN27" s="41"/>
      <c r="AO27" s="41"/>
      <c r="AP27" s="41"/>
      <c r="AQ27" s="41"/>
      <c r="AR27" s="41"/>
      <c r="AS27" s="41"/>
      <c r="AT27" s="41"/>
      <c r="AU27" s="41"/>
      <c r="AV27" s="41"/>
      <c r="AW27" s="41"/>
      <c r="AX27" s="41"/>
      <c r="AY27" s="41"/>
      <c r="AZ27" s="41"/>
      <c r="BA27" s="41"/>
      <c r="BB27" s="41"/>
      <c r="BC27" s="41"/>
      <c r="BD27" s="41"/>
    </row>
    <row r="28" spans="1:56" ht="20.45" customHeight="1">
      <c r="A28" s="2"/>
      <c r="B28" s="2"/>
      <c r="C28" s="2"/>
      <c r="D28" s="2"/>
      <c r="E28" s="2"/>
      <c r="F28" s="2"/>
      <c r="G28" s="2"/>
      <c r="H28" s="2"/>
      <c r="I28" s="2"/>
      <c r="J28" s="2"/>
      <c r="K28" s="2"/>
      <c r="L28" s="2"/>
      <c r="M28" s="2"/>
      <c r="N28" s="2"/>
      <c r="O28" s="2"/>
      <c r="P28" s="2"/>
      <c r="Q28" s="2"/>
      <c r="R28" s="2"/>
      <c r="S28" s="2"/>
      <c r="T28" s="2"/>
      <c r="U28" s="2"/>
      <c r="V28" s="2"/>
      <c r="W28" s="54"/>
      <c r="X28" s="54"/>
      <c r="Y28" s="54"/>
      <c r="Z28" s="54"/>
      <c r="AA28" s="54"/>
      <c r="AB28" s="54"/>
      <c r="AC28" s="2" t="s">
        <v>70</v>
      </c>
      <c r="AD28" s="2"/>
      <c r="AE28" s="2"/>
      <c r="AF28" s="2"/>
      <c r="AG28" s="2"/>
      <c r="AH28" s="2"/>
      <c r="AI28" s="2"/>
      <c r="AJ28" s="2"/>
      <c r="AK28" s="2"/>
      <c r="AL28" s="2"/>
      <c r="AM28" s="2"/>
      <c r="AN28" s="2"/>
      <c r="AO28" s="2"/>
      <c r="AP28" s="2"/>
      <c r="AQ28" s="2"/>
      <c r="AR28" s="2"/>
      <c r="AS28" s="2"/>
      <c r="AT28" s="2"/>
      <c r="AU28" s="2"/>
      <c r="AV28" s="2"/>
      <c r="AW28" s="2"/>
      <c r="AX28" s="2"/>
      <c r="AY28" s="54" t="s">
        <v>59</v>
      </c>
      <c r="AZ28" s="54"/>
      <c r="BA28" s="54"/>
      <c r="BB28" s="54"/>
      <c r="BC28" s="54"/>
      <c r="BD28" s="54"/>
    </row>
    <row r="29" spans="1:56" ht="18.2" customHeight="1">
      <c r="A29" s="8" t="s">
        <v>7</v>
      </c>
      <c r="B29" s="8"/>
      <c r="C29" s="8"/>
      <c r="D29" s="8"/>
      <c r="E29" s="8"/>
      <c r="F29" s="8"/>
      <c r="G29" s="25"/>
      <c r="H29" s="29" t="s">
        <v>29</v>
      </c>
      <c r="I29" s="29"/>
      <c r="J29" s="29"/>
      <c r="K29" s="29"/>
      <c r="L29" s="29"/>
      <c r="M29" s="29"/>
      <c r="N29" s="29"/>
      <c r="O29" s="29"/>
      <c r="P29" s="29"/>
      <c r="Q29" s="29" t="s">
        <v>45</v>
      </c>
      <c r="R29" s="29"/>
      <c r="S29" s="29"/>
      <c r="T29" s="29" t="s">
        <v>49</v>
      </c>
      <c r="U29" s="29"/>
      <c r="V29" s="29"/>
      <c r="W29" s="55"/>
      <c r="X29" s="9"/>
      <c r="Y29" s="9"/>
      <c r="Z29" s="9"/>
      <c r="AA29" s="9"/>
      <c r="AB29" s="26"/>
      <c r="AC29" s="29" t="s">
        <v>7</v>
      </c>
      <c r="AD29" s="29"/>
      <c r="AE29" s="29"/>
      <c r="AF29" s="29"/>
      <c r="AG29" s="29" t="s">
        <v>26</v>
      </c>
      <c r="AH29" s="29"/>
      <c r="AI29" s="29" t="s">
        <v>77</v>
      </c>
      <c r="AJ29" s="29"/>
      <c r="AK29" s="29" t="s">
        <v>80</v>
      </c>
      <c r="AL29" s="29"/>
      <c r="AM29" s="29" t="s">
        <v>83</v>
      </c>
      <c r="AN29" s="29"/>
      <c r="AO29" s="29" t="s">
        <v>85</v>
      </c>
      <c r="AP29" s="29"/>
      <c r="AQ29" s="29" t="s">
        <v>88</v>
      </c>
      <c r="AR29" s="29"/>
      <c r="AS29" s="29" t="s">
        <v>91</v>
      </c>
      <c r="AT29" s="29"/>
      <c r="AU29" s="29" t="s">
        <v>93</v>
      </c>
      <c r="AV29" s="29"/>
      <c r="AW29" s="29" t="s">
        <v>96</v>
      </c>
      <c r="AX29" s="29"/>
      <c r="AY29" s="29" t="s">
        <v>100</v>
      </c>
      <c r="AZ29" s="29"/>
      <c r="BA29" s="29" t="s">
        <v>103</v>
      </c>
      <c r="BB29" s="29"/>
      <c r="BC29" s="29" t="s">
        <v>106</v>
      </c>
      <c r="BD29" s="29"/>
    </row>
    <row r="30" spans="1:56" ht="18.2" customHeight="1">
      <c r="A30" s="8"/>
      <c r="B30" s="8"/>
      <c r="C30" s="8"/>
      <c r="D30" s="8"/>
      <c r="E30" s="8"/>
      <c r="F30" s="8"/>
      <c r="G30" s="25"/>
      <c r="H30" s="29" t="s">
        <v>30</v>
      </c>
      <c r="I30" s="29"/>
      <c r="J30" s="29"/>
      <c r="K30" s="43" t="s">
        <v>35</v>
      </c>
      <c r="L30" s="45" t="s">
        <v>37</v>
      </c>
      <c r="M30" s="46">
        <v>1402</v>
      </c>
      <c r="N30" s="43" t="s">
        <v>40</v>
      </c>
      <c r="O30" s="45" t="s">
        <v>37</v>
      </c>
      <c r="P30" s="47">
        <v>1</v>
      </c>
      <c r="Q30" s="29"/>
      <c r="R30" s="29"/>
      <c r="S30" s="29"/>
      <c r="T30" s="29"/>
      <c r="U30" s="29"/>
      <c r="V30" s="29"/>
      <c r="W30" s="56" t="s">
        <v>58</v>
      </c>
      <c r="X30" s="56"/>
      <c r="Y30" s="56"/>
      <c r="Z30" s="56" t="s">
        <v>66</v>
      </c>
      <c r="AA30" s="56"/>
      <c r="AB30" s="56"/>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row>
    <row r="31" spans="1:56" ht="18.2" customHeight="1">
      <c r="A31" s="9" t="s">
        <v>12</v>
      </c>
      <c r="B31" s="9"/>
      <c r="C31" s="9"/>
      <c r="D31" s="9"/>
      <c r="E31" s="9"/>
      <c r="F31" s="9"/>
      <c r="G31" s="26"/>
      <c r="H31" s="39">
        <v>0</v>
      </c>
      <c r="I31" s="39"/>
      <c r="J31" s="39"/>
      <c r="K31" s="42">
        <v>68</v>
      </c>
      <c r="L31" s="42"/>
      <c r="M31" s="42"/>
      <c r="N31" s="42">
        <v>1</v>
      </c>
      <c r="O31" s="42"/>
      <c r="P31" s="42"/>
      <c r="Q31" s="39">
        <v>0</v>
      </c>
      <c r="R31" s="39"/>
      <c r="S31" s="39"/>
      <c r="T31" s="42">
        <v>1</v>
      </c>
      <c r="U31" s="42"/>
      <c r="V31" s="42"/>
      <c r="W31" s="39">
        <v>0</v>
      </c>
      <c r="X31" s="39"/>
      <c r="Y31" s="39"/>
      <c r="Z31" s="39">
        <v>0</v>
      </c>
      <c r="AA31" s="39"/>
      <c r="AB31" s="39"/>
      <c r="AC31" s="63" t="s">
        <v>12</v>
      </c>
      <c r="AD31" s="63"/>
      <c r="AE31" s="63"/>
      <c r="AF31" s="63"/>
      <c r="AG31" s="32">
        <f>SUM(AI31:BD31,AG42:BD42)</f>
        <v>96</v>
      </c>
      <c r="AH31" s="32"/>
      <c r="AI31" s="39">
        <v>0</v>
      </c>
      <c r="AJ31" s="39"/>
      <c r="AK31" s="42">
        <v>12</v>
      </c>
      <c r="AL31" s="42"/>
      <c r="AM31" s="42">
        <v>11</v>
      </c>
      <c r="AN31" s="42"/>
      <c r="AO31" s="42">
        <v>8</v>
      </c>
      <c r="AP31" s="42"/>
      <c r="AQ31" s="42">
        <v>39</v>
      </c>
      <c r="AR31" s="42"/>
      <c r="AS31" s="42">
        <v>12</v>
      </c>
      <c r="AT31" s="42"/>
      <c r="AU31" s="42">
        <v>1</v>
      </c>
      <c r="AV31" s="42"/>
      <c r="AW31" s="42">
        <v>2</v>
      </c>
      <c r="AX31" s="42"/>
      <c r="AY31" s="39">
        <v>0</v>
      </c>
      <c r="AZ31" s="39"/>
      <c r="BA31" s="42">
        <v>1</v>
      </c>
      <c r="BB31" s="42"/>
      <c r="BC31" s="42">
        <v>1</v>
      </c>
      <c r="BD31" s="42"/>
    </row>
    <row r="32" spans="1:56" ht="18.2" customHeight="1">
      <c r="A32" s="9" t="s">
        <v>13</v>
      </c>
      <c r="B32" s="9"/>
      <c r="C32" s="9"/>
      <c r="D32" s="9"/>
      <c r="E32" s="9"/>
      <c r="F32" s="9"/>
      <c r="G32" s="26"/>
      <c r="H32" s="39">
        <v>0</v>
      </c>
      <c r="I32" s="39"/>
      <c r="J32" s="39"/>
      <c r="K32" s="42">
        <v>267</v>
      </c>
      <c r="L32" s="42"/>
      <c r="M32" s="42"/>
      <c r="N32" s="42">
        <v>1</v>
      </c>
      <c r="O32" s="42"/>
      <c r="P32" s="42"/>
      <c r="Q32" s="39">
        <v>0</v>
      </c>
      <c r="R32" s="39"/>
      <c r="S32" s="39"/>
      <c r="T32" s="42">
        <v>2</v>
      </c>
      <c r="U32" s="42"/>
      <c r="V32" s="42"/>
      <c r="W32" s="39">
        <v>0</v>
      </c>
      <c r="X32" s="39"/>
      <c r="Y32" s="39"/>
      <c r="Z32" s="39">
        <v>0</v>
      </c>
      <c r="AA32" s="39"/>
      <c r="AB32" s="39"/>
      <c r="AC32" s="64" t="s">
        <v>13</v>
      </c>
      <c r="AD32" s="64"/>
      <c r="AE32" s="64"/>
      <c r="AF32" s="64"/>
      <c r="AG32" s="32">
        <f>SUM(AI32:BD32,AG43:BD43)</f>
        <v>309</v>
      </c>
      <c r="AH32" s="32"/>
      <c r="AI32" s="39">
        <v>0</v>
      </c>
      <c r="AJ32" s="39"/>
      <c r="AK32" s="42">
        <v>17</v>
      </c>
      <c r="AL32" s="42"/>
      <c r="AM32" s="42">
        <v>12</v>
      </c>
      <c r="AN32" s="42"/>
      <c r="AO32" s="42">
        <v>65</v>
      </c>
      <c r="AP32" s="42"/>
      <c r="AQ32" s="42">
        <v>111</v>
      </c>
      <c r="AR32" s="42"/>
      <c r="AS32" s="42">
        <v>48</v>
      </c>
      <c r="AT32" s="42"/>
      <c r="AU32" s="42">
        <v>2</v>
      </c>
      <c r="AV32" s="42"/>
      <c r="AW32" s="42">
        <v>2</v>
      </c>
      <c r="AX32" s="42"/>
      <c r="AY32" s="39">
        <v>0</v>
      </c>
      <c r="AZ32" s="39"/>
      <c r="BA32" s="42">
        <v>1</v>
      </c>
      <c r="BB32" s="42"/>
      <c r="BC32" s="42">
        <v>1</v>
      </c>
      <c r="BD32" s="42"/>
    </row>
    <row r="33" spans="1:56" ht="18.2" customHeight="1">
      <c r="A33" s="9" t="s">
        <v>10</v>
      </c>
      <c r="B33" s="9"/>
      <c r="C33" s="9"/>
      <c r="D33" s="9"/>
      <c r="E33" s="9"/>
      <c r="F33" s="9"/>
      <c r="G33" s="26"/>
      <c r="H33" s="39">
        <v>0</v>
      </c>
      <c r="I33" s="39"/>
      <c r="J33" s="39"/>
      <c r="K33" s="42">
        <v>216981</v>
      </c>
      <c r="L33" s="42"/>
      <c r="M33" s="42"/>
      <c r="N33" s="42">
        <v>353</v>
      </c>
      <c r="O33" s="42"/>
      <c r="P33" s="42"/>
      <c r="Q33" s="39">
        <v>0</v>
      </c>
      <c r="R33" s="39"/>
      <c r="S33" s="39"/>
      <c r="T33" s="42">
        <v>26455</v>
      </c>
      <c r="U33" s="42"/>
      <c r="V33" s="42"/>
      <c r="W33" s="39">
        <v>0</v>
      </c>
      <c r="X33" s="39"/>
      <c r="Y33" s="39"/>
      <c r="Z33" s="39">
        <v>0</v>
      </c>
      <c r="AA33" s="39"/>
      <c r="AB33" s="39"/>
      <c r="AC33" s="64" t="s">
        <v>10</v>
      </c>
      <c r="AD33" s="64"/>
      <c r="AE33" s="64"/>
      <c r="AF33" s="64"/>
      <c r="AG33" s="32">
        <f>SUM(AI33:BD33,AG44:BD44)</f>
        <v>459872</v>
      </c>
      <c r="AH33" s="32"/>
      <c r="AI33" s="39">
        <v>0</v>
      </c>
      <c r="AJ33" s="39"/>
      <c r="AK33" s="42">
        <v>2923</v>
      </c>
      <c r="AL33" s="42"/>
      <c r="AM33" s="42">
        <v>9016</v>
      </c>
      <c r="AN33" s="42"/>
      <c r="AO33" s="42">
        <v>15662</v>
      </c>
      <c r="AP33" s="42"/>
      <c r="AQ33" s="42">
        <v>91558</v>
      </c>
      <c r="AR33" s="42"/>
      <c r="AS33" s="42">
        <v>152765</v>
      </c>
      <c r="AT33" s="42"/>
      <c r="AU33" s="42">
        <v>3127</v>
      </c>
      <c r="AV33" s="42"/>
      <c r="AW33" s="42">
        <v>8040</v>
      </c>
      <c r="AX33" s="42"/>
      <c r="AY33" s="39">
        <v>0</v>
      </c>
      <c r="AZ33" s="39"/>
      <c r="BA33" s="42">
        <v>4657</v>
      </c>
      <c r="BB33" s="42"/>
      <c r="BC33" s="42">
        <v>8322</v>
      </c>
      <c r="BD33" s="42"/>
    </row>
    <row r="34" spans="1:56" ht="18.2" customHeight="1">
      <c r="A34" s="9" t="s">
        <v>14</v>
      </c>
      <c r="B34" s="9"/>
      <c r="C34" s="9"/>
      <c r="D34" s="9"/>
      <c r="E34" s="9"/>
      <c r="F34" s="9"/>
      <c r="G34" s="26"/>
      <c r="H34" s="39">
        <v>0</v>
      </c>
      <c r="I34" s="39"/>
      <c r="J34" s="39"/>
      <c r="K34" s="42">
        <v>2362049</v>
      </c>
      <c r="L34" s="42"/>
      <c r="M34" s="42"/>
      <c r="N34" s="39">
        <v>0</v>
      </c>
      <c r="O34" s="39"/>
      <c r="P34" s="39"/>
      <c r="Q34" s="39">
        <v>0</v>
      </c>
      <c r="R34" s="39"/>
      <c r="S34" s="39"/>
      <c r="T34" s="42">
        <v>420621</v>
      </c>
      <c r="U34" s="42"/>
      <c r="V34" s="42"/>
      <c r="W34" s="39">
        <v>0</v>
      </c>
      <c r="X34" s="39"/>
      <c r="Y34" s="39"/>
      <c r="Z34" s="39">
        <v>0</v>
      </c>
      <c r="AA34" s="39"/>
      <c r="AB34" s="39"/>
      <c r="AC34" s="65" t="s">
        <v>14</v>
      </c>
      <c r="AD34" s="65"/>
      <c r="AE34" s="65"/>
      <c r="AF34" s="65"/>
      <c r="AG34" s="32">
        <f>SUM(AI34:BD34,AG45:BD45)</f>
        <v>5112224</v>
      </c>
      <c r="AH34" s="32"/>
      <c r="AI34" s="39">
        <v>0</v>
      </c>
      <c r="AJ34" s="39"/>
      <c r="AK34" s="42">
        <v>20754</v>
      </c>
      <c r="AL34" s="42"/>
      <c r="AM34" s="42">
        <v>79954</v>
      </c>
      <c r="AN34" s="42"/>
      <c r="AO34" s="42">
        <v>114368</v>
      </c>
      <c r="AP34" s="42"/>
      <c r="AQ34" s="42">
        <v>908243</v>
      </c>
      <c r="AR34" s="42"/>
      <c r="AS34" s="42">
        <v>1624596</v>
      </c>
      <c r="AT34" s="42"/>
      <c r="AU34" s="42">
        <v>27370</v>
      </c>
      <c r="AV34" s="42"/>
      <c r="AW34" s="42">
        <v>62877</v>
      </c>
      <c r="AX34" s="42"/>
      <c r="AY34" s="39">
        <v>0</v>
      </c>
      <c r="AZ34" s="39"/>
      <c r="BA34" s="42">
        <v>49608</v>
      </c>
      <c r="BB34" s="42"/>
      <c r="BC34" s="42">
        <v>87514</v>
      </c>
      <c r="BD34" s="42"/>
    </row>
    <row r="35" spans="1:56" ht="15.75" customHeight="1">
      <c r="A35" s="13"/>
      <c r="B35" s="10"/>
      <c r="C35" s="10"/>
      <c r="D35" s="13"/>
      <c r="E35" s="27"/>
      <c r="F35" s="22"/>
      <c r="G35" s="22"/>
      <c r="H35" s="40"/>
      <c r="I35" s="40"/>
      <c r="J35" s="40"/>
      <c r="K35" s="44"/>
      <c r="L35" s="44"/>
      <c r="M35" s="40"/>
      <c r="N35" s="40"/>
      <c r="O35" s="40"/>
      <c r="P35" s="40"/>
      <c r="Q35" s="40"/>
      <c r="R35" s="40"/>
      <c r="S35" s="40"/>
      <c r="T35" s="48"/>
      <c r="U35" s="48"/>
      <c r="V35" s="48"/>
      <c r="W35" s="48"/>
      <c r="X35" s="48"/>
      <c r="Y35" s="48"/>
      <c r="Z35" s="48"/>
      <c r="AA35" s="48"/>
      <c r="AB35" s="48"/>
      <c r="AC35" s="10"/>
      <c r="AD35" s="13"/>
      <c r="AE35" s="10"/>
      <c r="AF35" s="10"/>
      <c r="AG35" s="27"/>
      <c r="AH35" s="27"/>
      <c r="AI35" s="27"/>
      <c r="AJ35" s="27"/>
      <c r="AK35" s="27"/>
      <c r="AL35" s="27"/>
      <c r="AM35" s="27"/>
      <c r="AN35" s="22"/>
      <c r="AO35" s="40"/>
      <c r="AP35" s="40"/>
      <c r="AQ35" s="40"/>
      <c r="AR35" s="40"/>
      <c r="AS35" s="40"/>
      <c r="AT35" s="40"/>
      <c r="AU35" s="40"/>
      <c r="AV35" s="48"/>
      <c r="AW35" s="48"/>
      <c r="AX35" s="48"/>
      <c r="AY35" s="48"/>
      <c r="AZ35" s="48"/>
      <c r="BA35" s="48"/>
      <c r="BB35" s="48"/>
      <c r="BC35" s="48"/>
      <c r="BD35" s="48"/>
    </row>
    <row r="36" spans="1:56" ht="15.75" customHeight="1">
      <c r="A36" s="14"/>
      <c r="B36" s="11"/>
      <c r="C36" s="11"/>
      <c r="D36" s="14"/>
      <c r="E36" s="28"/>
      <c r="F36" s="23"/>
      <c r="G36" s="23"/>
      <c r="H36" s="41"/>
      <c r="I36" s="41"/>
      <c r="J36" s="41"/>
      <c r="K36" s="41"/>
      <c r="L36" s="41"/>
      <c r="M36" s="41"/>
      <c r="N36" s="41"/>
      <c r="O36" s="41"/>
      <c r="P36" s="41"/>
      <c r="Q36" s="41"/>
      <c r="R36" s="41"/>
      <c r="S36" s="41"/>
      <c r="T36" s="49"/>
      <c r="U36" s="49"/>
      <c r="V36" s="49"/>
      <c r="W36" s="49"/>
      <c r="X36" s="49"/>
      <c r="Y36" s="49"/>
      <c r="Z36" s="49"/>
      <c r="AA36" s="49"/>
      <c r="AB36" s="49"/>
      <c r="AC36" s="11"/>
      <c r="AD36" s="14"/>
      <c r="AE36" s="11"/>
      <c r="AF36" s="11"/>
      <c r="AG36" s="28"/>
      <c r="AH36" s="28"/>
      <c r="AI36" s="28"/>
      <c r="AJ36" s="28"/>
      <c r="AK36" s="28"/>
      <c r="AL36" s="28"/>
      <c r="AM36" s="28"/>
      <c r="AN36" s="23"/>
      <c r="AO36" s="41"/>
      <c r="AP36" s="41"/>
      <c r="AQ36" s="41"/>
      <c r="AR36" s="41"/>
      <c r="AS36" s="41"/>
      <c r="AT36" s="41"/>
      <c r="AU36" s="41"/>
      <c r="AV36" s="49"/>
      <c r="AW36" s="49"/>
      <c r="AX36" s="49"/>
      <c r="AY36" s="49"/>
      <c r="AZ36" s="49"/>
      <c r="BA36" s="49"/>
      <c r="BB36" s="49"/>
      <c r="BC36" s="49"/>
      <c r="BD36" s="49"/>
    </row>
    <row r="37" spans="1:56" ht="15.75" customHeight="1">
      <c r="A37" s="14"/>
      <c r="B37" s="11"/>
      <c r="C37" s="11"/>
      <c r="D37" s="14"/>
      <c r="E37" s="28"/>
      <c r="F37" s="23"/>
      <c r="G37" s="23"/>
      <c r="H37" s="41"/>
      <c r="I37" s="41"/>
      <c r="J37" s="41"/>
      <c r="K37" s="41"/>
      <c r="L37" s="41"/>
      <c r="M37" s="41"/>
      <c r="N37" s="41"/>
      <c r="O37" s="41"/>
      <c r="P37" s="41"/>
      <c r="Q37" s="41"/>
      <c r="R37" s="41"/>
      <c r="S37" s="41"/>
      <c r="T37" s="49"/>
      <c r="U37" s="49"/>
      <c r="V37" s="49"/>
      <c r="W37" s="49"/>
      <c r="X37" s="49"/>
      <c r="Y37" s="49"/>
      <c r="Z37" s="49"/>
      <c r="AA37" s="49"/>
      <c r="AB37" s="49"/>
      <c r="AC37" s="11"/>
      <c r="AD37" s="14"/>
      <c r="AE37" s="11"/>
      <c r="AF37" s="11"/>
      <c r="AG37" s="28"/>
      <c r="AH37" s="28"/>
      <c r="AI37" s="28"/>
      <c r="AJ37" s="28"/>
      <c r="AK37" s="28"/>
      <c r="AL37" s="28"/>
      <c r="AM37" s="28"/>
      <c r="AN37" s="23"/>
      <c r="AO37" s="41"/>
      <c r="AP37" s="41"/>
      <c r="AQ37" s="41"/>
      <c r="AR37" s="41"/>
      <c r="AS37" s="41"/>
      <c r="AT37" s="41"/>
      <c r="AU37" s="41"/>
      <c r="AV37" s="49"/>
      <c r="AW37" s="49"/>
      <c r="AX37" s="49"/>
      <c r="AY37" s="49"/>
      <c r="AZ37" s="49"/>
      <c r="BA37" s="49"/>
      <c r="BB37" s="49"/>
      <c r="BC37" s="49"/>
      <c r="BD37" s="49"/>
    </row>
    <row r="38" spans="1:56" ht="15.75" customHeight="1">
      <c r="A38" s="14"/>
      <c r="B38" s="11"/>
      <c r="C38" s="11"/>
      <c r="D38" s="14"/>
      <c r="E38" s="28"/>
      <c r="F38" s="23"/>
      <c r="G38" s="23"/>
      <c r="H38" s="41"/>
      <c r="I38" s="41"/>
      <c r="J38" s="41"/>
      <c r="K38" s="41"/>
      <c r="L38" s="41"/>
      <c r="M38" s="41"/>
      <c r="N38" s="41"/>
      <c r="O38" s="41"/>
      <c r="P38" s="41"/>
      <c r="Q38" s="41"/>
      <c r="R38" s="41"/>
      <c r="S38" s="41"/>
      <c r="T38" s="49"/>
      <c r="U38" s="49"/>
      <c r="V38" s="49"/>
      <c r="W38" s="49"/>
      <c r="X38" s="49"/>
      <c r="Y38" s="49"/>
      <c r="Z38" s="49"/>
      <c r="AA38" s="49"/>
      <c r="AB38" s="49"/>
      <c r="AC38" s="11"/>
      <c r="AD38" s="14"/>
      <c r="AE38" s="11"/>
      <c r="AF38" s="11"/>
      <c r="AG38" s="28"/>
      <c r="AH38" s="28"/>
      <c r="AI38" s="28"/>
      <c r="AJ38" s="28"/>
      <c r="AK38" s="28"/>
      <c r="AL38" s="28"/>
      <c r="AM38" s="28"/>
      <c r="AN38" s="23"/>
      <c r="AO38" s="41"/>
      <c r="AP38" s="41"/>
      <c r="AQ38" s="41"/>
      <c r="AR38" s="41"/>
      <c r="AS38" s="41"/>
      <c r="AT38" s="41"/>
      <c r="AU38" s="41"/>
      <c r="AV38" s="49"/>
      <c r="AW38" s="49"/>
      <c r="AX38" s="49"/>
      <c r="AY38" s="49"/>
      <c r="AZ38" s="49"/>
      <c r="BA38" s="49"/>
      <c r="BB38" s="49"/>
      <c r="BC38" s="49"/>
      <c r="BD38" s="49"/>
    </row>
    <row r="39" spans="1:56" ht="30.2" customHeight="1">
      <c r="A39" s="2" t="s">
        <v>15</v>
      </c>
      <c r="B39" s="2"/>
      <c r="C39" s="2"/>
      <c r="D39" s="2"/>
      <c r="E39" s="2"/>
      <c r="F39" s="2"/>
      <c r="G39" s="2"/>
      <c r="H39" s="2"/>
      <c r="I39" s="2"/>
      <c r="J39" s="2"/>
      <c r="K39" s="2"/>
      <c r="L39" s="2"/>
      <c r="M39" s="2"/>
      <c r="N39" s="2"/>
      <c r="O39" s="2"/>
      <c r="P39" s="2"/>
      <c r="Q39" s="2"/>
      <c r="R39" s="2"/>
      <c r="S39" s="2"/>
      <c r="T39" s="2"/>
      <c r="U39" s="2"/>
      <c r="V39" s="2"/>
      <c r="W39" s="54" t="s">
        <v>59</v>
      </c>
      <c r="X39" s="54"/>
      <c r="Y39" s="54"/>
      <c r="Z39" s="54"/>
      <c r="AA39" s="54"/>
      <c r="AB39" s="54"/>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ht="18.2" customHeight="1">
      <c r="A40" s="8" t="s">
        <v>7</v>
      </c>
      <c r="B40" s="8"/>
      <c r="C40" s="8"/>
      <c r="D40" s="25"/>
      <c r="E40" s="29" t="s">
        <v>23</v>
      </c>
      <c r="F40" s="29"/>
      <c r="G40" s="29"/>
      <c r="H40" s="29" t="s">
        <v>31</v>
      </c>
      <c r="I40" s="29"/>
      <c r="J40" s="29"/>
      <c r="K40" s="29" t="s">
        <v>36</v>
      </c>
      <c r="L40" s="29"/>
      <c r="M40" s="29"/>
      <c r="N40" s="29" t="s">
        <v>41</v>
      </c>
      <c r="O40" s="29"/>
      <c r="P40" s="29"/>
      <c r="Q40" s="29" t="s">
        <v>46</v>
      </c>
      <c r="R40" s="29"/>
      <c r="S40" s="29"/>
      <c r="T40" s="29" t="s">
        <v>50</v>
      </c>
      <c r="U40" s="29"/>
      <c r="V40" s="29"/>
      <c r="W40" s="29" t="s">
        <v>60</v>
      </c>
      <c r="X40" s="29"/>
      <c r="Y40" s="29"/>
      <c r="Z40" s="29" t="s">
        <v>49</v>
      </c>
      <c r="AA40" s="29"/>
      <c r="AB40" s="29"/>
      <c r="AC40" s="29" t="s">
        <v>7</v>
      </c>
      <c r="AD40" s="29"/>
      <c r="AE40" s="29"/>
      <c r="AF40" s="29"/>
      <c r="AG40" s="29" t="s">
        <v>76</v>
      </c>
      <c r="AH40" s="29"/>
      <c r="AI40" s="29" t="s">
        <v>78</v>
      </c>
      <c r="AJ40" s="29"/>
      <c r="AK40" s="29" t="s">
        <v>81</v>
      </c>
      <c r="AL40" s="29"/>
      <c r="AM40" s="29" t="s">
        <v>84</v>
      </c>
      <c r="AN40" s="29"/>
      <c r="AO40" s="29" t="s">
        <v>86</v>
      </c>
      <c r="AP40" s="29"/>
      <c r="AQ40" s="29" t="s">
        <v>89</v>
      </c>
      <c r="AR40" s="29"/>
      <c r="AS40" s="29" t="s">
        <v>92</v>
      </c>
      <c r="AT40" s="29"/>
      <c r="AU40" s="29" t="s">
        <v>94</v>
      </c>
      <c r="AV40" s="29"/>
      <c r="AW40" s="29" t="s">
        <v>97</v>
      </c>
      <c r="AX40" s="29"/>
      <c r="AY40" s="29" t="s">
        <v>101</v>
      </c>
      <c r="AZ40" s="29"/>
      <c r="BA40" s="29" t="s">
        <v>104</v>
      </c>
      <c r="BB40" s="29"/>
      <c r="BC40" s="29" t="s">
        <v>107</v>
      </c>
      <c r="BD40" s="29"/>
    </row>
    <row r="41" spans="1:56" ht="18.2" customHeight="1">
      <c r="A41" s="8"/>
      <c r="B41" s="8"/>
      <c r="C41" s="8"/>
      <c r="D41" s="25"/>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row>
    <row r="42" spans="1:56" ht="18.2" customHeight="1">
      <c r="A42" s="9" t="s">
        <v>12</v>
      </c>
      <c r="B42" s="9"/>
      <c r="C42" s="9"/>
      <c r="D42" s="26"/>
      <c r="E42" s="30">
        <f>SUM(H42:AB42)</f>
        <v>96</v>
      </c>
      <c r="F42" s="30"/>
      <c r="G42" s="30"/>
      <c r="H42" s="42">
        <v>2</v>
      </c>
      <c r="I42" s="42"/>
      <c r="J42" s="42"/>
      <c r="K42" s="39">
        <v>0</v>
      </c>
      <c r="L42" s="39"/>
      <c r="M42" s="39"/>
      <c r="N42" s="42">
        <v>25</v>
      </c>
      <c r="O42" s="42"/>
      <c r="P42" s="42"/>
      <c r="Q42" s="42">
        <v>68</v>
      </c>
      <c r="R42" s="42"/>
      <c r="S42" s="42"/>
      <c r="T42" s="42">
        <v>1</v>
      </c>
      <c r="U42" s="42"/>
      <c r="V42" s="42"/>
      <c r="W42" s="39">
        <v>0</v>
      </c>
      <c r="X42" s="39"/>
      <c r="Y42" s="39"/>
      <c r="Z42" s="39">
        <v>0</v>
      </c>
      <c r="AA42" s="39"/>
      <c r="AB42" s="39"/>
      <c r="AC42" s="63" t="s">
        <v>12</v>
      </c>
      <c r="AD42" s="63"/>
      <c r="AE42" s="63"/>
      <c r="AF42" s="63"/>
      <c r="AG42" s="42">
        <v>2</v>
      </c>
      <c r="AH42" s="42"/>
      <c r="AI42" s="42">
        <v>1</v>
      </c>
      <c r="AJ42" s="42"/>
      <c r="AK42" s="39">
        <v>0</v>
      </c>
      <c r="AL42" s="39"/>
      <c r="AM42" s="42">
        <v>2</v>
      </c>
      <c r="AN42" s="42"/>
      <c r="AO42" s="42">
        <v>1</v>
      </c>
      <c r="AP42" s="42"/>
      <c r="AQ42" s="39">
        <v>0</v>
      </c>
      <c r="AR42" s="39"/>
      <c r="AS42" s="39">
        <v>0</v>
      </c>
      <c r="AT42" s="39"/>
      <c r="AU42" s="39">
        <v>0</v>
      </c>
      <c r="AV42" s="39"/>
      <c r="AW42" s="39">
        <v>0</v>
      </c>
      <c r="AX42" s="39"/>
      <c r="AY42" s="42">
        <v>2</v>
      </c>
      <c r="AZ42" s="42"/>
      <c r="BA42" s="39">
        <v>0</v>
      </c>
      <c r="BB42" s="39"/>
      <c r="BC42" s="42">
        <v>1</v>
      </c>
      <c r="BD42" s="42"/>
    </row>
    <row r="43" spans="1:56" ht="18.2" customHeight="1">
      <c r="A43" s="9" t="s">
        <v>13</v>
      </c>
      <c r="B43" s="9"/>
      <c r="C43" s="9"/>
      <c r="D43" s="26"/>
      <c r="E43" s="30">
        <f>SUM(H43:AB43)</f>
        <v>309</v>
      </c>
      <c r="F43" s="30"/>
      <c r="G43" s="30"/>
      <c r="H43" s="42">
        <v>2</v>
      </c>
      <c r="I43" s="42"/>
      <c r="J43" s="42"/>
      <c r="K43" s="39">
        <v>0</v>
      </c>
      <c r="L43" s="39"/>
      <c r="M43" s="39"/>
      <c r="N43" s="42">
        <v>35</v>
      </c>
      <c r="O43" s="42"/>
      <c r="P43" s="42"/>
      <c r="Q43" s="42">
        <v>256</v>
      </c>
      <c r="R43" s="42"/>
      <c r="S43" s="42"/>
      <c r="T43" s="42">
        <v>16</v>
      </c>
      <c r="U43" s="42"/>
      <c r="V43" s="42"/>
      <c r="W43" s="39">
        <v>0</v>
      </c>
      <c r="X43" s="39"/>
      <c r="Y43" s="39"/>
      <c r="Z43" s="39">
        <v>0</v>
      </c>
      <c r="AA43" s="39"/>
      <c r="AB43" s="39"/>
      <c r="AC43" s="64" t="s">
        <v>13</v>
      </c>
      <c r="AD43" s="64"/>
      <c r="AE43" s="64"/>
      <c r="AF43" s="64"/>
      <c r="AG43" s="42">
        <v>21</v>
      </c>
      <c r="AH43" s="42"/>
      <c r="AI43" s="42">
        <v>2</v>
      </c>
      <c r="AJ43" s="42"/>
      <c r="AK43" s="39">
        <v>0</v>
      </c>
      <c r="AL43" s="39"/>
      <c r="AM43" s="42">
        <v>6</v>
      </c>
      <c r="AN43" s="42"/>
      <c r="AO43" s="42">
        <v>1</v>
      </c>
      <c r="AP43" s="42"/>
      <c r="AQ43" s="39">
        <v>0</v>
      </c>
      <c r="AR43" s="39"/>
      <c r="AS43" s="39">
        <v>0</v>
      </c>
      <c r="AT43" s="39"/>
      <c r="AU43" s="39">
        <v>0</v>
      </c>
      <c r="AV43" s="39"/>
      <c r="AW43" s="39">
        <v>0</v>
      </c>
      <c r="AX43" s="39"/>
      <c r="AY43" s="42">
        <v>18</v>
      </c>
      <c r="AZ43" s="42"/>
      <c r="BA43" s="39">
        <v>0</v>
      </c>
      <c r="BB43" s="39"/>
      <c r="BC43" s="42">
        <v>2</v>
      </c>
      <c r="BD43" s="42"/>
    </row>
    <row r="44" spans="1:56" ht="18.2" customHeight="1">
      <c r="A44" s="9" t="s">
        <v>10</v>
      </c>
      <c r="B44" s="9"/>
      <c r="C44" s="9"/>
      <c r="D44" s="26"/>
      <c r="E44" s="30">
        <f>SUM(H44:AB44)</f>
        <v>459872</v>
      </c>
      <c r="F44" s="30"/>
      <c r="G44" s="30"/>
      <c r="H44" s="42">
        <v>508</v>
      </c>
      <c r="I44" s="42"/>
      <c r="J44" s="42"/>
      <c r="K44" s="39">
        <v>0</v>
      </c>
      <c r="L44" s="39"/>
      <c r="M44" s="39"/>
      <c r="N44" s="42">
        <v>206058</v>
      </c>
      <c r="O44" s="42"/>
      <c r="P44" s="42"/>
      <c r="Q44" s="42">
        <v>233780</v>
      </c>
      <c r="R44" s="42"/>
      <c r="S44" s="42"/>
      <c r="T44" s="42">
        <v>19526</v>
      </c>
      <c r="U44" s="42"/>
      <c r="V44" s="42"/>
      <c r="W44" s="39">
        <v>0</v>
      </c>
      <c r="X44" s="39"/>
      <c r="Y44" s="39"/>
      <c r="Z44" s="39">
        <v>0</v>
      </c>
      <c r="AA44" s="39"/>
      <c r="AB44" s="39"/>
      <c r="AC44" s="64" t="s">
        <v>71</v>
      </c>
      <c r="AD44" s="64"/>
      <c r="AE44" s="64"/>
      <c r="AF44" s="64"/>
      <c r="AG44" s="42">
        <v>27946</v>
      </c>
      <c r="AH44" s="42"/>
      <c r="AI44" s="42">
        <v>16505</v>
      </c>
      <c r="AJ44" s="42"/>
      <c r="AK44" s="39">
        <v>0</v>
      </c>
      <c r="AL44" s="39"/>
      <c r="AM44" s="42">
        <v>32061</v>
      </c>
      <c r="AN44" s="42"/>
      <c r="AO44" s="42">
        <v>11368</v>
      </c>
      <c r="AP44" s="42"/>
      <c r="AQ44" s="39">
        <v>0</v>
      </c>
      <c r="AR44" s="39"/>
      <c r="AS44" s="39">
        <v>0</v>
      </c>
      <c r="AT44" s="39"/>
      <c r="AU44" s="39">
        <v>0</v>
      </c>
      <c r="AV44" s="39"/>
      <c r="AW44" s="39">
        <v>0</v>
      </c>
      <c r="AX44" s="39"/>
      <c r="AY44" s="42">
        <v>49467</v>
      </c>
      <c r="AZ44" s="42"/>
      <c r="BA44" s="39">
        <v>0</v>
      </c>
      <c r="BB44" s="39"/>
      <c r="BC44" s="42">
        <v>26455</v>
      </c>
      <c r="BD44" s="42"/>
    </row>
    <row r="45" spans="1:56" ht="18.2" customHeight="1">
      <c r="A45" s="9" t="s">
        <v>14</v>
      </c>
      <c r="B45" s="9"/>
      <c r="C45" s="9"/>
      <c r="D45" s="26"/>
      <c r="E45" s="30">
        <f>SUM(H45:AB45)</f>
        <v>5112224</v>
      </c>
      <c r="F45" s="30"/>
      <c r="G45" s="30"/>
      <c r="H45" s="42">
        <v>833</v>
      </c>
      <c r="I45" s="42"/>
      <c r="J45" s="42"/>
      <c r="K45" s="39">
        <v>0</v>
      </c>
      <c r="L45" s="39"/>
      <c r="M45" s="39"/>
      <c r="N45" s="42">
        <v>2262643</v>
      </c>
      <c r="O45" s="42"/>
      <c r="P45" s="42"/>
      <c r="Q45" s="42">
        <v>2568099</v>
      </c>
      <c r="R45" s="42"/>
      <c r="S45" s="42"/>
      <c r="T45" s="42">
        <v>280649</v>
      </c>
      <c r="U45" s="42"/>
      <c r="V45" s="42"/>
      <c r="W45" s="39">
        <v>0</v>
      </c>
      <c r="X45" s="39"/>
      <c r="Y45" s="39"/>
      <c r="Z45" s="39">
        <v>0</v>
      </c>
      <c r="AA45" s="39"/>
      <c r="AB45" s="39"/>
      <c r="AC45" s="65" t="s">
        <v>14</v>
      </c>
      <c r="AD45" s="65"/>
      <c r="AE45" s="65"/>
      <c r="AF45" s="65"/>
      <c r="AG45" s="42">
        <v>289007</v>
      </c>
      <c r="AH45" s="42"/>
      <c r="AI45" s="42">
        <v>177041</v>
      </c>
      <c r="AJ45" s="42"/>
      <c r="AK45" s="39">
        <v>0</v>
      </c>
      <c r="AL45" s="39"/>
      <c r="AM45" s="42">
        <v>392638</v>
      </c>
      <c r="AN45" s="42"/>
      <c r="AO45" s="42">
        <v>142838</v>
      </c>
      <c r="AP45" s="42"/>
      <c r="AQ45" s="39">
        <v>0</v>
      </c>
      <c r="AR45" s="39"/>
      <c r="AS45" s="39">
        <v>0</v>
      </c>
      <c r="AT45" s="39"/>
      <c r="AU45" s="39">
        <v>0</v>
      </c>
      <c r="AV45" s="39"/>
      <c r="AW45" s="39">
        <v>0</v>
      </c>
      <c r="AX45" s="39"/>
      <c r="AY45" s="42">
        <v>714795</v>
      </c>
      <c r="AZ45" s="42"/>
      <c r="BA45" s="39">
        <v>0</v>
      </c>
      <c r="BB45" s="39"/>
      <c r="BC45" s="42">
        <v>420621</v>
      </c>
      <c r="BD45" s="42"/>
    </row>
    <row r="46" spans="1:56" ht="15.75" customHeight="1">
      <c r="A46" s="10"/>
      <c r="B46" s="22"/>
      <c r="C46" s="22"/>
      <c r="D46" s="27"/>
      <c r="E46" s="27"/>
      <c r="F46" s="22"/>
      <c r="G46" s="22"/>
      <c r="H46" s="27"/>
      <c r="I46" s="40"/>
      <c r="J46" s="40"/>
      <c r="K46" s="40"/>
      <c r="L46" s="40"/>
      <c r="M46" s="40"/>
      <c r="N46" s="40"/>
      <c r="O46" s="40"/>
      <c r="P46" s="40"/>
      <c r="Q46" s="40"/>
      <c r="R46" s="40"/>
      <c r="S46" s="40"/>
      <c r="T46" s="40"/>
      <c r="U46" s="40"/>
      <c r="V46" s="40"/>
      <c r="W46" s="48"/>
      <c r="X46" s="48"/>
      <c r="Y46" s="48"/>
      <c r="Z46" s="48"/>
      <c r="AA46" s="48"/>
      <c r="AB46" s="48"/>
      <c r="AC46" s="10"/>
      <c r="AD46" s="22"/>
      <c r="AE46" s="22"/>
      <c r="AF46" s="27"/>
      <c r="AG46" s="22"/>
      <c r="AH46" s="22"/>
      <c r="AI46" s="22"/>
      <c r="AJ46" s="22"/>
      <c r="AK46" s="22"/>
      <c r="AL46" s="22"/>
      <c r="AM46" s="22"/>
      <c r="AN46" s="22"/>
      <c r="AO46" s="40"/>
      <c r="AP46" s="40"/>
      <c r="AQ46" s="40"/>
      <c r="AR46" s="40"/>
      <c r="AS46" s="40"/>
      <c r="AT46" s="40"/>
      <c r="AU46" s="40"/>
      <c r="AV46" s="40"/>
      <c r="AW46" s="40"/>
      <c r="AX46" s="40"/>
      <c r="AY46" s="48"/>
      <c r="AZ46" s="48"/>
      <c r="BA46" s="48"/>
      <c r="BB46" s="48"/>
      <c r="BC46" s="48"/>
      <c r="BD46" s="48"/>
    </row>
    <row r="47" spans="1:56" ht="15.75" customHeight="1">
      <c r="A47" s="11"/>
      <c r="B47" s="23"/>
      <c r="C47" s="23"/>
      <c r="D47" s="28"/>
      <c r="E47" s="28"/>
      <c r="F47" s="23"/>
      <c r="G47" s="23"/>
      <c r="H47" s="28"/>
      <c r="I47" s="41"/>
      <c r="J47" s="41"/>
      <c r="K47" s="41"/>
      <c r="L47" s="41"/>
      <c r="M47" s="41"/>
      <c r="N47" s="41"/>
      <c r="O47" s="41"/>
      <c r="P47" s="41"/>
      <c r="Q47" s="41"/>
      <c r="R47" s="41"/>
      <c r="S47" s="41"/>
      <c r="T47" s="41"/>
      <c r="U47" s="41"/>
      <c r="V47" s="41"/>
      <c r="W47" s="49"/>
      <c r="X47" s="49"/>
      <c r="Y47" s="49"/>
      <c r="Z47" s="49"/>
      <c r="AA47" s="49"/>
      <c r="AB47" s="49"/>
      <c r="AC47" s="11"/>
      <c r="AD47" s="23"/>
      <c r="AE47" s="23"/>
      <c r="AF47" s="28"/>
      <c r="AG47" s="23"/>
      <c r="AH47" s="23"/>
      <c r="AI47" s="23"/>
      <c r="AJ47" s="23"/>
      <c r="AK47" s="23"/>
      <c r="AL47" s="23"/>
      <c r="AM47" s="23"/>
      <c r="AN47" s="23"/>
      <c r="AO47" s="41"/>
      <c r="AP47" s="41"/>
      <c r="AQ47" s="41"/>
      <c r="AR47" s="41"/>
      <c r="AS47" s="41"/>
      <c r="AT47" s="41"/>
      <c r="AU47" s="41"/>
      <c r="AV47" s="41"/>
      <c r="AW47" s="41"/>
      <c r="AX47" s="41"/>
      <c r="AY47" s="49"/>
      <c r="AZ47" s="49"/>
      <c r="BA47" s="49"/>
      <c r="BB47" s="49"/>
      <c r="BC47" s="49"/>
      <c r="BD47" s="49"/>
    </row>
    <row r="48" spans="1:56" ht="15.75" customHeight="1">
      <c r="A48" s="11"/>
      <c r="B48" s="23"/>
      <c r="C48" s="23"/>
      <c r="D48" s="28"/>
      <c r="E48" s="28"/>
      <c r="F48" s="23"/>
      <c r="G48" s="23"/>
      <c r="H48" s="28"/>
      <c r="I48" s="41"/>
      <c r="J48" s="41"/>
      <c r="K48" s="41"/>
      <c r="L48" s="41"/>
      <c r="M48" s="41"/>
      <c r="N48" s="41"/>
      <c r="O48" s="41"/>
      <c r="P48" s="41"/>
      <c r="Q48" s="41"/>
      <c r="R48" s="41"/>
      <c r="S48" s="41"/>
      <c r="T48" s="41"/>
      <c r="U48" s="41"/>
      <c r="V48" s="41"/>
      <c r="W48" s="49"/>
      <c r="X48" s="49"/>
      <c r="Y48" s="49"/>
      <c r="Z48" s="49"/>
      <c r="AA48" s="49"/>
      <c r="AB48" s="49"/>
      <c r="AC48" s="11"/>
      <c r="AD48" s="23"/>
      <c r="AE48" s="23"/>
      <c r="AF48" s="28"/>
      <c r="AG48" s="23"/>
      <c r="AH48" s="23"/>
      <c r="AI48" s="23"/>
      <c r="AJ48" s="23"/>
      <c r="AK48" s="23"/>
      <c r="AL48" s="23"/>
      <c r="AM48" s="23"/>
      <c r="AN48" s="23"/>
      <c r="AO48" s="41"/>
      <c r="AP48" s="41"/>
      <c r="AQ48" s="41"/>
      <c r="AR48" s="41"/>
      <c r="AS48" s="41"/>
      <c r="AT48" s="41"/>
      <c r="AU48" s="41"/>
      <c r="AV48" s="41"/>
      <c r="AW48" s="41"/>
      <c r="AX48" s="41"/>
      <c r="AY48" s="49"/>
      <c r="AZ48" s="49"/>
      <c r="BA48" s="49"/>
      <c r="BB48" s="49"/>
      <c r="BC48" s="49"/>
      <c r="BD48" s="49"/>
    </row>
    <row r="49" spans="1:56" ht="15.75" customHeight="1">
      <c r="A49" s="11"/>
      <c r="B49" s="23"/>
      <c r="C49" s="23"/>
      <c r="D49" s="28"/>
      <c r="E49" s="28"/>
      <c r="F49" s="23"/>
      <c r="G49" s="23"/>
      <c r="H49" s="28"/>
      <c r="I49" s="41"/>
      <c r="J49" s="41"/>
      <c r="K49" s="41"/>
      <c r="L49" s="41"/>
      <c r="M49" s="41"/>
      <c r="N49" s="41"/>
      <c r="O49" s="41"/>
      <c r="P49" s="41"/>
      <c r="Q49" s="41"/>
      <c r="R49" s="41"/>
      <c r="S49" s="41"/>
      <c r="T49" s="41"/>
      <c r="U49" s="41"/>
      <c r="V49" s="41"/>
      <c r="W49" s="49"/>
      <c r="X49" s="49"/>
      <c r="Y49" s="49"/>
      <c r="Z49" s="49"/>
      <c r="AA49" s="49"/>
      <c r="AB49" s="49"/>
      <c r="AC49" s="11"/>
      <c r="AD49" s="23"/>
      <c r="AE49" s="23"/>
      <c r="AF49" s="28"/>
      <c r="AG49" s="23"/>
      <c r="AH49" s="23"/>
      <c r="AI49" s="23"/>
      <c r="AJ49" s="23"/>
      <c r="AK49" s="23"/>
      <c r="AL49" s="23"/>
      <c r="AM49" s="23"/>
      <c r="AN49" s="23"/>
      <c r="AO49" s="41"/>
      <c r="AP49" s="41"/>
      <c r="AQ49" s="41"/>
      <c r="AR49" s="41"/>
      <c r="AS49" s="41"/>
      <c r="AT49" s="41"/>
      <c r="AU49" s="41"/>
      <c r="AV49" s="41"/>
      <c r="AW49" s="41"/>
      <c r="AX49" s="41"/>
      <c r="AY49" s="49"/>
      <c r="AZ49" s="49"/>
      <c r="BA49" s="49"/>
      <c r="BB49" s="49"/>
      <c r="BC49" s="49"/>
      <c r="BD49" s="49"/>
    </row>
    <row r="50" spans="1:56" ht="45.2"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t="s">
        <v>72</v>
      </c>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row>
    <row r="51" spans="1:56" ht="18.2"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66" t="s">
        <v>73</v>
      </c>
      <c r="AD51" s="66"/>
      <c r="AE51" s="66"/>
      <c r="AF51" s="66"/>
      <c r="AG51" s="66"/>
      <c r="AH51" s="66"/>
      <c r="AI51" s="66"/>
      <c r="AJ51" s="66"/>
      <c r="AK51" s="66"/>
      <c r="AL51" s="66"/>
      <c r="AM51" s="66"/>
      <c r="AN51" s="66"/>
      <c r="AO51" s="66"/>
      <c r="AP51" s="66"/>
      <c r="AQ51" s="66"/>
      <c r="AR51" s="66"/>
      <c r="AS51" s="66"/>
      <c r="AT51" s="66"/>
      <c r="AU51" s="66"/>
      <c r="AV51" s="66"/>
      <c r="AW51" s="66"/>
      <c r="AX51" s="66"/>
      <c r="AY51" s="72" t="s">
        <v>102</v>
      </c>
      <c r="AZ51" s="72"/>
      <c r="BA51" s="72"/>
      <c r="BB51" s="72"/>
      <c r="BC51" s="72"/>
      <c r="BD51" s="72"/>
    </row>
    <row r="52" spans="1:56" ht="18.2"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66" t="s">
        <v>74</v>
      </c>
      <c r="AD52" s="66"/>
      <c r="AE52" s="66"/>
      <c r="AF52" s="66"/>
      <c r="AG52" s="66"/>
      <c r="AH52" s="66"/>
      <c r="AI52" s="66"/>
      <c r="AJ52" s="66"/>
      <c r="AK52" s="66"/>
      <c r="AL52" s="66"/>
      <c r="AM52" s="66"/>
      <c r="AN52" s="66"/>
      <c r="AO52" s="66"/>
      <c r="AP52" s="66"/>
      <c r="AQ52" s="66"/>
      <c r="AR52" s="66"/>
      <c r="AS52" s="66"/>
      <c r="AT52" s="66"/>
      <c r="AU52" s="66"/>
      <c r="AV52" s="66"/>
      <c r="AW52" s="66"/>
      <c r="AX52" s="66"/>
      <c r="AY52" s="17"/>
      <c r="AZ52" s="17"/>
      <c r="BA52" s="17"/>
      <c r="BB52" s="17"/>
      <c r="BC52" s="17"/>
      <c r="BD52" s="17"/>
    </row>
    <row r="53" spans="1:56" ht="15.75" customHeight="1">
      <c r="A53" s="17"/>
      <c r="B53" s="17"/>
      <c r="C53" s="17"/>
      <c r="D53" s="17"/>
      <c r="E53" s="17"/>
      <c r="F53" s="17"/>
      <c r="G53" s="17"/>
      <c r="H53" s="17"/>
      <c r="I53" s="17"/>
      <c r="J53" s="17"/>
      <c r="K53" s="17"/>
      <c r="L53" s="1"/>
      <c r="M53" s="17"/>
      <c r="N53" s="17"/>
      <c r="O53" s="17"/>
      <c r="P53" s="17"/>
      <c r="Q53" s="1"/>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row>
    <row r="54" spans="1:56" ht="15.75" customHeight="1">
      <c r="A54" s="17"/>
      <c r="B54" s="17"/>
      <c r="C54" s="17"/>
      <c r="D54" s="17"/>
      <c r="E54" s="17"/>
      <c r="F54" s="17"/>
      <c r="G54" s="17"/>
      <c r="H54" s="17"/>
      <c r="I54" s="17"/>
      <c r="J54" s="17"/>
      <c r="K54" s="17"/>
      <c r="L54" s="1"/>
      <c r="M54" s="17"/>
      <c r="N54" s="17"/>
      <c r="O54" s="17"/>
      <c r="P54" s="17"/>
      <c r="Q54" s="1"/>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row>
    <row r="55" spans="1:56" ht="15.75" customHeight="1">
      <c r="A55" s="17"/>
      <c r="B55" s="17"/>
      <c r="C55" s="17"/>
      <c r="D55" s="17"/>
      <c r="E55" s="17"/>
      <c r="F55" s="17"/>
      <c r="G55" s="17"/>
      <c r="H55" s="17"/>
      <c r="I55" s="17"/>
      <c r="J55" s="17"/>
      <c r="K55" s="17"/>
      <c r="L55" s="1"/>
      <c r="M55" s="17"/>
      <c r="N55" s="17"/>
      <c r="O55" s="17"/>
      <c r="P55" s="17"/>
      <c r="Q55" s="1"/>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row>
    <row r="56" spans="1:56" ht="15.75" customHeight="1">
      <c r="A56" s="17"/>
      <c r="B56" s="17"/>
      <c r="C56" s="17"/>
      <c r="D56" s="17"/>
      <c r="E56" s="17"/>
      <c r="F56" s="17"/>
      <c r="G56" s="17"/>
      <c r="H56" s="17"/>
      <c r="I56" s="17"/>
      <c r="J56" s="17"/>
      <c r="K56" s="17"/>
      <c r="L56" s="1"/>
      <c r="M56" s="17"/>
      <c r="N56" s="17"/>
      <c r="O56" s="17"/>
      <c r="P56" s="17"/>
      <c r="Q56" s="1"/>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row>
    <row r="57" spans="1:56" ht="15.75" customHeight="1">
      <c r="A57" s="17"/>
      <c r="B57" s="17"/>
      <c r="C57" s="17"/>
      <c r="D57" s="17"/>
      <c r="E57" s="17"/>
      <c r="F57" s="17"/>
      <c r="G57" s="17"/>
      <c r="H57" s="17"/>
      <c r="I57" s="17"/>
      <c r="J57" s="17"/>
      <c r="K57" s="17"/>
      <c r="L57" s="1"/>
      <c r="M57" s="17"/>
      <c r="N57" s="17"/>
      <c r="O57" s="17"/>
      <c r="P57" s="17"/>
      <c r="Q57" s="1"/>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row>
    <row r="58" spans="1:56" ht="15.75" customHeight="1">
      <c r="A58" s="17"/>
      <c r="B58" s="17"/>
      <c r="C58" s="17"/>
      <c r="D58" s="17"/>
      <c r="E58" s="17"/>
      <c r="F58" s="17"/>
      <c r="G58" s="17"/>
      <c r="H58" s="17"/>
      <c r="I58" s="17"/>
      <c r="J58" s="17"/>
      <c r="K58" s="17"/>
      <c r="L58" s="1"/>
      <c r="M58" s="17"/>
      <c r="N58" s="17"/>
      <c r="O58" s="17"/>
      <c r="P58" s="17"/>
      <c r="Q58" s="1"/>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row>
    <row r="59" spans="1:56" ht="15.75" customHeight="1">
      <c r="A59" s="17"/>
      <c r="B59" s="17"/>
      <c r="C59" s="17"/>
      <c r="D59" s="17"/>
      <c r="E59" s="17"/>
      <c r="F59" s="17"/>
      <c r="G59" s="17"/>
      <c r="H59" s="17"/>
      <c r="I59" s="17"/>
      <c r="J59" s="17"/>
      <c r="K59" s="17"/>
      <c r="L59" s="1"/>
      <c r="M59" s="17"/>
      <c r="N59" s="17"/>
      <c r="O59" s="17"/>
      <c r="P59" s="17"/>
      <c r="Q59" s="1"/>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row>
    <row r="60" spans="1:56" ht="15.75" customHeight="1">
      <c r="A60" s="17"/>
      <c r="B60" s="17"/>
      <c r="C60" s="17"/>
      <c r="D60" s="17"/>
      <c r="E60" s="17"/>
      <c r="F60" s="17"/>
      <c r="G60" s="17"/>
      <c r="H60" s="17"/>
      <c r="I60" s="17"/>
      <c r="J60" s="17"/>
      <c r="K60" s="17"/>
      <c r="L60" s="1"/>
      <c r="M60" s="17"/>
      <c r="N60" s="17"/>
      <c r="O60" s="17"/>
      <c r="P60" s="17"/>
      <c r="Q60" s="1"/>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row>
    <row r="61" spans="1:56" ht="15.75" customHeight="1">
      <c r="A61" s="17"/>
      <c r="B61" s="17"/>
      <c r="C61" s="17"/>
      <c r="D61" s="17"/>
      <c r="E61" s="17"/>
      <c r="F61" s="17"/>
      <c r="G61" s="17"/>
      <c r="H61" s="17"/>
      <c r="I61" s="17"/>
      <c r="J61" s="17"/>
      <c r="K61" s="17"/>
      <c r="L61" s="1"/>
      <c r="M61" s="17"/>
      <c r="N61" s="17"/>
      <c r="O61" s="17"/>
      <c r="P61" s="17"/>
      <c r="Q61" s="1"/>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56" ht="15.75" customHeight="1">
      <c r="A62" s="17"/>
      <c r="B62" s="17"/>
      <c r="C62" s="17"/>
      <c r="D62" s="17"/>
      <c r="E62" s="17"/>
      <c r="F62" s="17"/>
      <c r="G62" s="17"/>
      <c r="H62" s="17"/>
      <c r="I62" s="17"/>
      <c r="J62" s="17"/>
      <c r="K62" s="17"/>
      <c r="L62" s="1"/>
      <c r="M62" s="17"/>
      <c r="N62" s="17"/>
      <c r="O62" s="17"/>
      <c r="P62" s="17"/>
      <c r="Q62" s="1"/>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row>
    <row r="63" spans="1:56" ht="15.75" customHeight="1">
      <c r="A63" s="17"/>
      <c r="B63" s="17"/>
      <c r="C63" s="17"/>
      <c r="D63" s="17"/>
      <c r="E63" s="17"/>
      <c r="F63" s="17"/>
      <c r="G63" s="17"/>
      <c r="H63" s="17"/>
      <c r="I63" s="17"/>
      <c r="J63" s="17"/>
      <c r="K63" s="17"/>
      <c r="L63" s="1"/>
      <c r="M63" s="17"/>
      <c r="N63" s="17"/>
      <c r="O63" s="17"/>
      <c r="P63" s="17"/>
      <c r="Q63" s="1"/>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row>
    <row r="64" spans="1:56" ht="15.75" customHeight="1">
      <c r="A64" s="17"/>
      <c r="B64" s="17"/>
      <c r="C64" s="17"/>
      <c r="D64" s="17"/>
      <c r="E64" s="17"/>
      <c r="F64" s="17"/>
      <c r="G64" s="17"/>
      <c r="H64" s="17"/>
      <c r="I64" s="17"/>
      <c r="J64" s="17"/>
      <c r="K64" s="17"/>
      <c r="L64" s="1"/>
      <c r="M64" s="17"/>
      <c r="N64" s="17"/>
      <c r="O64" s="17"/>
      <c r="P64" s="17"/>
      <c r="Q64" s="1"/>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row>
    <row r="65" spans="1:56" ht="15.75" customHeight="1">
      <c r="A65" s="17"/>
      <c r="B65" s="17"/>
      <c r="C65" s="17"/>
      <c r="D65" s="17"/>
      <c r="E65" s="17"/>
      <c r="F65" s="17"/>
      <c r="G65" s="17"/>
      <c r="H65" s="17"/>
      <c r="I65" s="17"/>
      <c r="J65" s="17"/>
      <c r="K65" s="17"/>
      <c r="L65" s="1"/>
      <c r="M65" s="17"/>
      <c r="N65" s="17"/>
      <c r="O65" s="17"/>
      <c r="P65" s="17"/>
      <c r="Q65" s="1"/>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row>
    <row r="66" spans="1:56" ht="15.75" customHeight="1">
      <c r="A66" s="17"/>
      <c r="B66" s="17"/>
      <c r="C66" s="17"/>
      <c r="D66" s="17"/>
      <c r="E66" s="17"/>
      <c r="F66" s="17"/>
      <c r="G66" s="17"/>
      <c r="H66" s="17"/>
      <c r="I66" s="17"/>
      <c r="J66" s="17"/>
      <c r="K66" s="17"/>
      <c r="L66" s="1"/>
      <c r="M66" s="17"/>
      <c r="N66" s="17"/>
      <c r="O66" s="17"/>
      <c r="P66" s="17"/>
      <c r="Q66" s="1"/>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row>
    <row r="67" spans="1:56" ht="15.75" customHeight="1">
      <c r="A67" s="17"/>
      <c r="B67" s="17"/>
      <c r="C67" s="17"/>
      <c r="D67" s="17"/>
      <c r="E67" s="17"/>
      <c r="F67" s="17"/>
      <c r="G67" s="17"/>
      <c r="H67" s="17"/>
      <c r="I67" s="17"/>
      <c r="J67" s="17"/>
      <c r="K67" s="17"/>
      <c r="L67" s="1"/>
      <c r="M67" s="17"/>
      <c r="N67" s="17"/>
      <c r="O67" s="17"/>
      <c r="P67" s="17"/>
      <c r="Q67" s="1"/>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row>
    <row r="68" spans="1:56" ht="15.75" customHeight="1">
      <c r="A68" s="17"/>
      <c r="B68" s="17"/>
      <c r="C68" s="17"/>
      <c r="D68" s="17"/>
      <c r="E68" s="17"/>
      <c r="F68" s="17"/>
      <c r="G68" s="17"/>
      <c r="H68" s="17"/>
      <c r="I68" s="17"/>
      <c r="J68" s="17"/>
      <c r="K68" s="17"/>
      <c r="L68" s="1"/>
      <c r="M68" s="17"/>
      <c r="N68" s="17"/>
      <c r="O68" s="17"/>
      <c r="P68" s="17"/>
      <c r="Q68" s="1"/>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row>
    <row r="69" spans="1:56" ht="15.75" customHeight="1">
      <c r="A69" s="17"/>
      <c r="B69" s="17"/>
      <c r="C69" s="17"/>
      <c r="D69" s="17"/>
      <c r="E69" s="17"/>
      <c r="F69" s="17"/>
      <c r="G69" s="17"/>
      <c r="H69" s="17"/>
      <c r="I69" s="17"/>
      <c r="J69" s="17"/>
      <c r="K69" s="17"/>
      <c r="L69" s="1"/>
      <c r="M69" s="17"/>
      <c r="N69" s="17"/>
      <c r="O69" s="17"/>
      <c r="P69" s="17"/>
      <c r="Q69" s="1"/>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row>
    <row r="70" spans="1:56" ht="15.75" customHeight="1">
      <c r="A70" s="17"/>
      <c r="B70" s="17"/>
      <c r="C70" s="17"/>
      <c r="D70" s="17"/>
      <c r="E70" s="17"/>
      <c r="F70" s="17"/>
      <c r="G70" s="17"/>
      <c r="H70" s="17"/>
      <c r="I70" s="17"/>
      <c r="J70" s="17"/>
      <c r="K70" s="17"/>
      <c r="L70" s="1"/>
      <c r="M70" s="17"/>
      <c r="N70" s="17"/>
      <c r="O70" s="17"/>
      <c r="P70" s="17"/>
      <c r="Q70" s="1"/>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row>
    <row r="71" spans="1:56" ht="15.75" customHeight="1">
      <c r="A71" s="17"/>
      <c r="B71" s="17"/>
      <c r="C71" s="17"/>
      <c r="D71" s="17"/>
      <c r="E71" s="17"/>
      <c r="F71" s="17"/>
      <c r="G71" s="17"/>
      <c r="H71" s="17"/>
      <c r="I71" s="17"/>
      <c r="J71" s="17"/>
      <c r="K71" s="17"/>
      <c r="L71" s="1"/>
      <c r="M71" s="17"/>
      <c r="N71" s="17"/>
      <c r="O71" s="17"/>
      <c r="P71" s="17"/>
      <c r="Q71" s="1"/>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row>
    <row r="72" spans="1:56" ht="15.75" customHeight="1">
      <c r="A72" s="17"/>
      <c r="B72" s="17"/>
      <c r="C72" s="17"/>
      <c r="D72" s="17"/>
      <c r="E72" s="17"/>
      <c r="F72" s="17"/>
      <c r="G72" s="17"/>
      <c r="H72" s="17"/>
      <c r="I72" s="17"/>
      <c r="J72" s="17"/>
      <c r="K72" s="17"/>
      <c r="L72" s="1"/>
      <c r="M72" s="17"/>
      <c r="N72" s="17"/>
      <c r="O72" s="17"/>
      <c r="P72" s="17"/>
      <c r="Q72" s="1"/>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row>
    <row r="73" spans="1:56" ht="15.75" customHeight="1">
      <c r="A73" s="17"/>
      <c r="B73" s="17"/>
      <c r="C73" s="17"/>
      <c r="D73" s="17"/>
      <c r="E73" s="17"/>
      <c r="F73" s="17"/>
      <c r="G73" s="17"/>
      <c r="H73" s="17"/>
      <c r="I73" s="17"/>
      <c r="J73" s="17"/>
      <c r="K73" s="17"/>
      <c r="L73" s="1"/>
      <c r="M73" s="17"/>
      <c r="N73" s="17"/>
      <c r="O73" s="17"/>
      <c r="P73" s="17"/>
      <c r="Q73" s="1"/>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row>
    <row r="74" spans="1:56" ht="15.75" customHeight="1">
      <c r="A74" s="17"/>
      <c r="B74" s="17"/>
      <c r="C74" s="17"/>
      <c r="D74" s="17"/>
      <c r="E74" s="17"/>
      <c r="F74" s="17"/>
      <c r="G74" s="17"/>
      <c r="H74" s="17"/>
      <c r="I74" s="17"/>
      <c r="J74" s="17"/>
      <c r="K74" s="17"/>
      <c r="L74" s="1"/>
      <c r="M74" s="17"/>
      <c r="N74" s="17"/>
      <c r="O74" s="17"/>
      <c r="P74" s="17"/>
      <c r="Q74" s="1"/>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row>
    <row r="75" spans="1:56" ht="15.75" customHeight="1">
      <c r="A75" s="17"/>
      <c r="B75" s="17"/>
      <c r="C75" s="17"/>
      <c r="D75" s="17"/>
      <c r="E75" s="17"/>
      <c r="F75" s="17"/>
      <c r="G75" s="17"/>
      <c r="H75" s="17"/>
      <c r="I75" s="17"/>
      <c r="J75" s="17"/>
      <c r="K75" s="17"/>
      <c r="L75" s="1"/>
      <c r="M75" s="17"/>
      <c r="N75" s="17"/>
      <c r="O75" s="17"/>
      <c r="P75" s="17"/>
      <c r="Q75" s="1"/>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row>
    <row r="76" spans="1:56" ht="15.75" customHeight="1">
      <c r="A76" s="17"/>
      <c r="B76" s="17"/>
      <c r="C76" s="17"/>
      <c r="D76" s="17"/>
      <c r="E76" s="17"/>
      <c r="F76" s="17"/>
      <c r="G76" s="17"/>
      <c r="H76" s="17"/>
      <c r="I76" s="17"/>
      <c r="J76" s="17"/>
      <c r="K76" s="17"/>
      <c r="L76" s="1"/>
      <c r="M76" s="17"/>
      <c r="N76" s="17"/>
      <c r="O76" s="17"/>
      <c r="P76" s="17"/>
      <c r="Q76" s="1"/>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row>
    <row r="77" spans="1:56" ht="15.75" customHeight="1">
      <c r="A77" s="17"/>
      <c r="B77" s="17"/>
      <c r="C77" s="17"/>
      <c r="D77" s="17"/>
      <c r="E77" s="17"/>
      <c r="F77" s="17"/>
      <c r="G77" s="17"/>
      <c r="H77" s="17"/>
      <c r="I77" s="17"/>
      <c r="J77" s="17"/>
      <c r="K77" s="17"/>
      <c r="L77" s="1"/>
      <c r="M77" s="17"/>
      <c r="N77" s="17"/>
      <c r="O77" s="17"/>
      <c r="P77" s="17"/>
      <c r="Q77" s="1"/>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row>
    <row r="78" spans="1:56" ht="15.75" customHeight="1">
      <c r="A78" s="17"/>
      <c r="B78" s="17"/>
      <c r="C78" s="17"/>
      <c r="D78" s="17"/>
      <c r="E78" s="17"/>
      <c r="F78" s="17"/>
      <c r="G78" s="17"/>
      <c r="H78" s="17"/>
      <c r="I78" s="17"/>
      <c r="J78" s="17"/>
      <c r="K78" s="17"/>
      <c r="L78" s="1"/>
      <c r="M78" s="17"/>
      <c r="N78" s="17"/>
      <c r="O78" s="17"/>
      <c r="P78" s="17"/>
      <c r="Q78" s="1"/>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row>
    <row r="79" spans="1:56" ht="15.75" customHeight="1">
      <c r="A79" s="17"/>
      <c r="B79" s="17"/>
      <c r="C79" s="17"/>
      <c r="D79" s="17"/>
      <c r="E79" s="17"/>
      <c r="F79" s="17"/>
      <c r="G79" s="17"/>
      <c r="H79" s="17"/>
      <c r="I79" s="17"/>
      <c r="J79" s="17"/>
      <c r="K79" s="17"/>
      <c r="L79" s="1"/>
      <c r="M79" s="17"/>
      <c r="N79" s="17"/>
      <c r="O79" s="17"/>
      <c r="P79" s="17"/>
      <c r="Q79" s="1"/>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row>
    <row r="80" spans="1:56" ht="15.75" customHeight="1">
      <c r="A80" s="17"/>
      <c r="B80" s="17"/>
      <c r="C80" s="17"/>
      <c r="D80" s="17"/>
      <c r="E80" s="17"/>
      <c r="F80" s="17"/>
      <c r="G80" s="17"/>
      <c r="H80" s="17"/>
      <c r="I80" s="17"/>
      <c r="J80" s="17"/>
      <c r="K80" s="17"/>
      <c r="L80" s="1"/>
      <c r="M80" s="17"/>
      <c r="N80" s="17"/>
      <c r="O80" s="17"/>
      <c r="P80" s="17"/>
      <c r="Q80" s="1"/>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row>
    <row r="81" spans="1:56" ht="15.75" customHeight="1">
      <c r="A81" s="17"/>
      <c r="B81" s="17"/>
      <c r="C81" s="17"/>
      <c r="D81" s="17"/>
      <c r="E81" s="17"/>
      <c r="F81" s="17"/>
      <c r="G81" s="17"/>
      <c r="H81" s="17"/>
      <c r="I81" s="17"/>
      <c r="J81" s="17"/>
      <c r="K81" s="17"/>
      <c r="L81" s="1"/>
      <c r="M81" s="17"/>
      <c r="N81" s="17"/>
      <c r="O81" s="17"/>
      <c r="P81" s="17"/>
      <c r="Q81" s="1"/>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row>
    <row r="82" spans="1:56" ht="15.75" customHeight="1">
      <c r="A82" s="17"/>
      <c r="B82" s="17"/>
      <c r="C82" s="17"/>
      <c r="D82" s="17"/>
      <c r="E82" s="17"/>
      <c r="F82" s="17"/>
      <c r="G82" s="17"/>
      <c r="H82" s="17"/>
      <c r="I82" s="17"/>
      <c r="J82" s="17"/>
      <c r="K82" s="17"/>
      <c r="L82" s="1"/>
      <c r="M82" s="17"/>
      <c r="N82" s="17"/>
      <c r="O82" s="17"/>
      <c r="P82" s="17"/>
      <c r="Q82" s="1"/>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row>
    <row r="83" spans="1:56" ht="15.75" customHeight="1">
      <c r="A83" s="17"/>
      <c r="B83" s="17"/>
      <c r="C83" s="17"/>
      <c r="D83" s="17"/>
      <c r="E83" s="17"/>
      <c r="F83" s="17"/>
      <c r="G83" s="17"/>
      <c r="H83" s="17"/>
      <c r="I83" s="17"/>
      <c r="J83" s="17"/>
      <c r="K83" s="17"/>
      <c r="L83" s="1"/>
      <c r="M83" s="17"/>
      <c r="N83" s="17"/>
      <c r="O83" s="17"/>
      <c r="P83" s="17"/>
      <c r="Q83" s="1"/>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row>
    <row r="84" spans="1:56" ht="15.75" customHeight="1">
      <c r="A84" s="17"/>
      <c r="B84" s="17"/>
      <c r="C84" s="17"/>
      <c r="D84" s="17"/>
      <c r="E84" s="17"/>
      <c r="F84" s="17"/>
      <c r="G84" s="17"/>
      <c r="H84" s="17"/>
      <c r="I84" s="17"/>
      <c r="J84" s="17"/>
      <c r="K84" s="17"/>
      <c r="L84" s="1"/>
      <c r="M84" s="17"/>
      <c r="N84" s="17"/>
      <c r="O84" s="17"/>
      <c r="P84" s="17"/>
      <c r="Q84" s="1"/>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row>
    <row r="85" spans="1:56" ht="15.75" customHeight="1">
      <c r="A85" s="17"/>
      <c r="B85" s="17"/>
      <c r="C85" s="17"/>
      <c r="D85" s="17"/>
      <c r="E85" s="17"/>
      <c r="F85" s="17"/>
      <c r="G85" s="17"/>
      <c r="H85" s="17"/>
      <c r="I85" s="17"/>
      <c r="J85" s="17"/>
      <c r="K85" s="17"/>
      <c r="L85" s="1"/>
      <c r="M85" s="17"/>
      <c r="N85" s="17"/>
      <c r="O85" s="17"/>
      <c r="P85" s="17"/>
      <c r="Q85" s="1"/>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row>
    <row r="86" spans="1:56" ht="15.75" customHeight="1">
      <c r="A86" s="17"/>
      <c r="B86" s="17"/>
      <c r="C86" s="17"/>
      <c r="D86" s="17"/>
      <c r="E86" s="17"/>
      <c r="F86" s="17"/>
      <c r="G86" s="17"/>
      <c r="H86" s="17"/>
      <c r="I86" s="17"/>
      <c r="J86" s="17"/>
      <c r="K86" s="17"/>
      <c r="L86" s="1"/>
      <c r="M86" s="17"/>
      <c r="N86" s="17"/>
      <c r="O86" s="17"/>
      <c r="P86" s="17"/>
      <c r="Q86" s="1"/>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row>
    <row r="87" spans="1:56" ht="15.75" customHeight="1">
      <c r="A87" s="17"/>
      <c r="B87" s="17"/>
      <c r="C87" s="17"/>
      <c r="D87" s="17"/>
      <c r="E87" s="17"/>
      <c r="F87" s="17"/>
      <c r="G87" s="17"/>
      <c r="H87" s="17"/>
      <c r="I87" s="17"/>
      <c r="J87" s="17"/>
      <c r="K87" s="17"/>
      <c r="L87" s="1"/>
      <c r="M87" s="17"/>
      <c r="N87" s="17"/>
      <c r="O87" s="17"/>
      <c r="P87" s="17"/>
      <c r="Q87" s="1"/>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row>
    <row r="88" spans="1:56" ht="15.75" customHeight="1">
      <c r="A88" s="17"/>
      <c r="B88" s="17"/>
      <c r="C88" s="17"/>
      <c r="D88" s="17"/>
      <c r="E88" s="17"/>
      <c r="F88" s="17"/>
      <c r="G88" s="17"/>
      <c r="H88" s="17"/>
      <c r="I88" s="17"/>
      <c r="J88" s="17"/>
      <c r="K88" s="17"/>
      <c r="L88" s="1"/>
      <c r="M88" s="17"/>
      <c r="N88" s="17"/>
      <c r="O88" s="17"/>
      <c r="P88" s="17"/>
      <c r="Q88" s="1"/>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row>
    <row r="89" spans="1:56" ht="15.75" customHeight="1">
      <c r="A89" s="17"/>
      <c r="B89" s="17"/>
      <c r="C89" s="17"/>
      <c r="D89" s="17"/>
      <c r="E89" s="17"/>
      <c r="F89" s="17"/>
      <c r="G89" s="17"/>
      <c r="H89" s="17"/>
      <c r="I89" s="17"/>
      <c r="J89" s="17"/>
      <c r="K89" s="17"/>
      <c r="L89" s="1"/>
      <c r="M89" s="17"/>
      <c r="N89" s="17"/>
      <c r="O89" s="17"/>
      <c r="P89" s="17"/>
      <c r="Q89" s="1"/>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row>
    <row r="90" spans="1:56" ht="15.75" customHeight="1">
      <c r="A90" s="17"/>
      <c r="B90" s="17"/>
      <c r="C90" s="17"/>
      <c r="D90" s="17"/>
      <c r="E90" s="17"/>
      <c r="F90" s="17"/>
      <c r="G90" s="17"/>
      <c r="H90" s="17"/>
      <c r="I90" s="17"/>
      <c r="J90" s="17"/>
      <c r="K90" s="17"/>
      <c r="L90" s="1"/>
      <c r="M90" s="17"/>
      <c r="N90" s="17"/>
      <c r="O90" s="17"/>
      <c r="P90" s="17"/>
      <c r="Q90" s="1"/>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row>
    <row r="91" spans="1:56" ht="15.75" customHeight="1">
      <c r="A91" s="17"/>
      <c r="B91" s="17"/>
      <c r="C91" s="17"/>
      <c r="D91" s="17"/>
      <c r="E91" s="17"/>
      <c r="F91" s="17"/>
      <c r="G91" s="17"/>
      <c r="H91" s="17"/>
      <c r="I91" s="17"/>
      <c r="J91" s="17"/>
      <c r="K91" s="17"/>
      <c r="L91" s="1"/>
      <c r="M91" s="17"/>
      <c r="N91" s="17"/>
      <c r="O91" s="17"/>
      <c r="P91" s="17"/>
      <c r="Q91" s="1"/>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row>
    <row r="92" spans="1:56" ht="15.75" customHeight="1">
      <c r="A92" s="17"/>
      <c r="B92" s="17"/>
      <c r="C92" s="17"/>
      <c r="D92" s="17"/>
      <c r="E92" s="17"/>
      <c r="F92" s="17"/>
      <c r="G92" s="17"/>
      <c r="H92" s="17"/>
      <c r="I92" s="17"/>
      <c r="J92" s="17"/>
      <c r="K92" s="17"/>
      <c r="L92" s="1"/>
      <c r="M92" s="17"/>
      <c r="N92" s="17"/>
      <c r="O92" s="17"/>
      <c r="P92" s="17"/>
      <c r="Q92" s="1"/>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row>
    <row r="93" spans="1:56" ht="15.75" customHeight="1">
      <c r="A93" s="17"/>
      <c r="B93" s="17"/>
      <c r="C93" s="17"/>
      <c r="D93" s="17"/>
      <c r="E93" s="17"/>
      <c r="F93" s="17"/>
      <c r="G93" s="17"/>
      <c r="H93" s="17"/>
      <c r="I93" s="17"/>
      <c r="J93" s="17"/>
      <c r="K93" s="17"/>
      <c r="L93" s="1"/>
      <c r="M93" s="17"/>
      <c r="N93" s="17"/>
      <c r="O93" s="17"/>
      <c r="P93" s="17"/>
      <c r="Q93" s="1"/>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row>
    <row r="94" spans="1:56" ht="15.75" customHeight="1">
      <c r="A94" s="17"/>
      <c r="B94" s="17"/>
      <c r="C94" s="17"/>
      <c r="D94" s="17"/>
      <c r="E94" s="17"/>
      <c r="F94" s="17"/>
      <c r="G94" s="17"/>
      <c r="H94" s="17"/>
      <c r="I94" s="17"/>
      <c r="J94" s="17"/>
      <c r="K94" s="17"/>
      <c r="L94" s="1"/>
      <c r="M94" s="17"/>
      <c r="N94" s="17"/>
      <c r="O94" s="17"/>
      <c r="P94" s="17"/>
      <c r="Q94" s="1"/>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row>
    <row r="95" spans="1:56" ht="15.75" customHeight="1">
      <c r="A95" s="17"/>
      <c r="B95" s="17"/>
      <c r="C95" s="17"/>
      <c r="D95" s="17"/>
      <c r="E95" s="17"/>
      <c r="F95" s="17"/>
      <c r="G95" s="17"/>
      <c r="H95" s="17"/>
      <c r="I95" s="17"/>
      <c r="J95" s="17"/>
      <c r="K95" s="17"/>
      <c r="L95" s="1"/>
      <c r="M95" s="17"/>
      <c r="N95" s="17"/>
      <c r="O95" s="17"/>
      <c r="P95" s="17"/>
      <c r="Q95" s="1"/>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row>
    <row r="96" spans="1:56" ht="15.75" customHeight="1">
      <c r="A96" s="17"/>
      <c r="B96" s="17"/>
      <c r="C96" s="17"/>
      <c r="D96" s="17"/>
      <c r="E96" s="17"/>
      <c r="F96" s="17"/>
      <c r="G96" s="17"/>
      <c r="H96" s="17"/>
      <c r="I96" s="17"/>
      <c r="J96" s="17"/>
      <c r="K96" s="17"/>
      <c r="L96" s="1"/>
      <c r="M96" s="17"/>
      <c r="N96" s="17"/>
      <c r="O96" s="17"/>
      <c r="P96" s="17"/>
      <c r="Q96" s="1"/>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row>
    <row r="97" spans="1:56" ht="15.75" customHeight="1">
      <c r="A97" s="17"/>
      <c r="B97" s="17"/>
      <c r="C97" s="17"/>
      <c r="D97" s="17"/>
      <c r="E97" s="17"/>
      <c r="F97" s="17"/>
      <c r="G97" s="17"/>
      <c r="H97" s="17"/>
      <c r="I97" s="17"/>
      <c r="J97" s="17"/>
      <c r="K97" s="17"/>
      <c r="L97" s="1"/>
      <c r="M97" s="17"/>
      <c r="N97" s="17"/>
      <c r="O97" s="17"/>
      <c r="P97" s="17"/>
      <c r="Q97" s="1"/>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row>
    <row r="98" spans="1:56" ht="15.75" customHeight="1">
      <c r="A98" s="17"/>
      <c r="B98" s="17"/>
      <c r="C98" s="17"/>
      <c r="D98" s="17"/>
      <c r="E98" s="17"/>
      <c r="F98" s="17"/>
      <c r="G98" s="17"/>
      <c r="H98" s="17"/>
      <c r="I98" s="17"/>
      <c r="J98" s="17"/>
      <c r="K98" s="17"/>
      <c r="L98" s="1"/>
      <c r="M98" s="17"/>
      <c r="N98" s="17"/>
      <c r="O98" s="17"/>
      <c r="P98" s="17"/>
      <c r="Q98" s="1"/>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row>
    <row r="99" spans="1:56" ht="15.75" customHeight="1">
      <c r="A99" s="17"/>
      <c r="B99" s="17"/>
      <c r="C99" s="17"/>
      <c r="D99" s="17"/>
      <c r="E99" s="17"/>
      <c r="F99" s="17"/>
      <c r="G99" s="17"/>
      <c r="H99" s="17"/>
      <c r="I99" s="17"/>
      <c r="J99" s="17"/>
      <c r="K99" s="17"/>
      <c r="L99" s="1"/>
      <c r="M99" s="17"/>
      <c r="N99" s="17"/>
      <c r="O99" s="17"/>
      <c r="P99" s="17"/>
      <c r="Q99" s="1"/>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row>
    <row r="100" spans="1:56" ht="15.75" customHeight="1">
      <c r="A100" s="17"/>
      <c r="B100" s="17"/>
      <c r="C100" s="17"/>
      <c r="D100" s="17"/>
      <c r="E100" s="17"/>
      <c r="F100" s="17"/>
      <c r="G100" s="17"/>
      <c r="H100" s="17"/>
      <c r="I100" s="17"/>
      <c r="J100" s="17"/>
      <c r="K100" s="17"/>
      <c r="L100" s="1"/>
      <c r="M100" s="17"/>
      <c r="N100" s="17"/>
      <c r="O100" s="17"/>
      <c r="P100" s="17"/>
      <c r="Q100" s="1"/>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row>
    <row r="101" spans="1:56" ht="15.75" customHeight="1">
      <c r="A101" s="17"/>
      <c r="B101" s="17"/>
      <c r="C101" s="17"/>
      <c r="D101" s="17"/>
      <c r="E101" s="17"/>
      <c r="F101" s="17"/>
      <c r="G101" s="17"/>
      <c r="H101" s="17"/>
      <c r="I101" s="17"/>
      <c r="J101" s="17"/>
      <c r="K101" s="17"/>
      <c r="L101" s="1"/>
      <c r="M101" s="17"/>
      <c r="N101" s="17"/>
      <c r="O101" s="17"/>
      <c r="P101" s="17"/>
      <c r="Q101" s="1"/>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row>
    <row r="102" spans="1:56" ht="15.75" customHeight="1">
      <c r="A102" s="17"/>
      <c r="B102" s="17"/>
      <c r="C102" s="17"/>
      <c r="D102" s="17"/>
      <c r="E102" s="17"/>
      <c r="F102" s="17"/>
      <c r="G102" s="17"/>
      <c r="H102" s="17"/>
      <c r="I102" s="17"/>
      <c r="J102" s="17"/>
      <c r="K102" s="17"/>
      <c r="L102" s="1"/>
      <c r="M102" s="17"/>
      <c r="N102" s="17"/>
      <c r="O102" s="17"/>
      <c r="P102" s="17"/>
      <c r="Q102" s="1"/>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row>
    <row r="103" spans="1:56" ht="15.75" customHeight="1">
      <c r="A103" s="17"/>
      <c r="B103" s="17"/>
      <c r="C103" s="17"/>
      <c r="D103" s="17"/>
      <c r="E103" s="17"/>
      <c r="F103" s="17"/>
      <c r="G103" s="17"/>
      <c r="H103" s="17"/>
      <c r="I103" s="17"/>
      <c r="J103" s="17"/>
      <c r="K103" s="17"/>
      <c r="L103" s="1"/>
      <c r="M103" s="17"/>
      <c r="N103" s="17"/>
      <c r="O103" s="17"/>
      <c r="P103" s="17"/>
      <c r="Q103" s="1"/>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row>
    <row r="104" spans="1:56" ht="15.75" customHeight="1">
      <c r="A104" s="17"/>
      <c r="B104" s="17"/>
      <c r="C104" s="17"/>
      <c r="D104" s="17"/>
      <c r="E104" s="17"/>
      <c r="F104" s="17"/>
      <c r="G104" s="17"/>
      <c r="H104" s="17"/>
      <c r="I104" s="17"/>
      <c r="J104" s="17"/>
      <c r="K104" s="17"/>
      <c r="L104" s="1"/>
      <c r="M104" s="17"/>
      <c r="N104" s="17"/>
      <c r="O104" s="17"/>
      <c r="P104" s="17"/>
      <c r="Q104" s="1"/>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row>
    <row r="105" spans="1:56" ht="15.75" customHeight="1">
      <c r="A105" s="17"/>
      <c r="B105" s="17"/>
      <c r="C105" s="17"/>
      <c r="D105" s="17"/>
      <c r="E105" s="17"/>
      <c r="F105" s="17"/>
      <c r="G105" s="17"/>
      <c r="H105" s="17"/>
      <c r="I105" s="17"/>
      <c r="J105" s="17"/>
      <c r="K105" s="17"/>
      <c r="L105" s="1"/>
      <c r="M105" s="17"/>
      <c r="N105" s="17"/>
      <c r="O105" s="17"/>
      <c r="P105" s="17"/>
      <c r="Q105" s="1"/>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row>
    <row r="106" spans="1:56" ht="15.75" customHeight="1">
      <c r="A106" s="17"/>
      <c r="B106" s="17"/>
      <c r="C106" s="17"/>
      <c r="D106" s="17"/>
      <c r="E106" s="17"/>
      <c r="F106" s="17"/>
      <c r="G106" s="17"/>
      <c r="H106" s="17"/>
      <c r="I106" s="17"/>
      <c r="J106" s="17"/>
      <c r="K106" s="17"/>
      <c r="L106" s="1"/>
      <c r="M106" s="17"/>
      <c r="N106" s="17"/>
      <c r="O106" s="17"/>
      <c r="P106" s="17"/>
      <c r="Q106" s="1"/>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row>
    <row r="107" spans="1:56" ht="15.75" customHeight="1">
      <c r="A107" s="17"/>
      <c r="B107" s="17"/>
      <c r="C107" s="17"/>
      <c r="D107" s="17"/>
      <c r="E107" s="17"/>
      <c r="F107" s="17"/>
      <c r="G107" s="17"/>
      <c r="H107" s="17"/>
      <c r="I107" s="17"/>
      <c r="J107" s="17"/>
      <c r="K107" s="17"/>
      <c r="L107" s="1"/>
      <c r="M107" s="17"/>
      <c r="N107" s="17"/>
      <c r="O107" s="17"/>
      <c r="P107" s="17"/>
      <c r="Q107" s="1"/>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row>
    <row r="108" spans="1:56" ht="15.75" customHeight="1">
      <c r="A108" s="17"/>
      <c r="B108" s="17"/>
      <c r="C108" s="17"/>
      <c r="D108" s="17"/>
      <c r="E108" s="17"/>
      <c r="F108" s="17"/>
      <c r="G108" s="17"/>
      <c r="H108" s="17"/>
      <c r="I108" s="17"/>
      <c r="J108" s="17"/>
      <c r="K108" s="17"/>
      <c r="L108" s="1"/>
      <c r="M108" s="17"/>
      <c r="N108" s="17"/>
      <c r="O108" s="17"/>
      <c r="P108" s="17"/>
      <c r="Q108" s="1"/>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row>
    <row r="109" spans="1:56" ht="15.75" customHeight="1">
      <c r="A109" s="17"/>
      <c r="B109" s="17"/>
      <c r="C109" s="17"/>
      <c r="D109" s="17"/>
      <c r="E109" s="17"/>
      <c r="F109" s="17"/>
      <c r="G109" s="17"/>
      <c r="H109" s="17"/>
      <c r="I109" s="17"/>
      <c r="J109" s="17"/>
      <c r="K109" s="17"/>
      <c r="L109" s="1"/>
      <c r="M109" s="17"/>
      <c r="N109" s="17"/>
      <c r="O109" s="17"/>
      <c r="P109" s="17"/>
      <c r="Q109" s="1"/>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row>
    <row r="110" spans="1:56" ht="15.75" customHeight="1">
      <c r="A110" s="17"/>
      <c r="B110" s="17"/>
      <c r="C110" s="17"/>
      <c r="D110" s="17"/>
      <c r="E110" s="17"/>
      <c r="F110" s="17"/>
      <c r="G110" s="17"/>
      <c r="H110" s="17"/>
      <c r="I110" s="17"/>
      <c r="J110" s="17"/>
      <c r="K110" s="17"/>
      <c r="L110" s="1"/>
      <c r="M110" s="17"/>
      <c r="N110" s="17"/>
      <c r="O110" s="17"/>
      <c r="P110" s="17"/>
      <c r="Q110" s="1"/>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row>
    <row r="111" spans="1:56" ht="15.75" customHeight="1">
      <c r="A111" s="17"/>
      <c r="B111" s="17"/>
      <c r="C111" s="17"/>
      <c r="D111" s="17"/>
      <c r="E111" s="17"/>
      <c r="F111" s="17"/>
      <c r="G111" s="17"/>
      <c r="H111" s="17"/>
      <c r="I111" s="17"/>
      <c r="J111" s="17"/>
      <c r="K111" s="17"/>
      <c r="L111" s="1"/>
      <c r="M111" s="17"/>
      <c r="N111" s="17"/>
      <c r="O111" s="17"/>
      <c r="P111" s="17"/>
      <c r="Q111" s="1"/>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row>
    <row r="112" spans="1:56" ht="15.75" customHeight="1">
      <c r="A112" s="17"/>
      <c r="B112" s="17"/>
      <c r="C112" s="17"/>
      <c r="D112" s="17"/>
      <c r="E112" s="17"/>
      <c r="F112" s="17"/>
      <c r="G112" s="17"/>
      <c r="H112" s="17"/>
      <c r="I112" s="17"/>
      <c r="J112" s="17"/>
      <c r="K112" s="17"/>
      <c r="L112" s="1"/>
      <c r="M112" s="17"/>
      <c r="N112" s="17"/>
      <c r="O112" s="17"/>
      <c r="P112" s="17"/>
      <c r="Q112" s="1"/>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row>
    <row r="113" spans="1:56" ht="15.75" customHeight="1">
      <c r="A113" s="17"/>
      <c r="B113" s="17"/>
      <c r="C113" s="17"/>
      <c r="D113" s="17"/>
      <c r="E113" s="17"/>
      <c r="F113" s="17"/>
      <c r="G113" s="17"/>
      <c r="H113" s="17"/>
      <c r="I113" s="17"/>
      <c r="J113" s="17"/>
      <c r="K113" s="17"/>
      <c r="L113" s="1"/>
      <c r="M113" s="17"/>
      <c r="N113" s="17"/>
      <c r="O113" s="17"/>
      <c r="P113" s="17"/>
      <c r="Q113" s="1"/>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row>
    <row r="114" spans="1:56" ht="15.75" customHeight="1">
      <c r="A114" s="17"/>
      <c r="B114" s="17"/>
      <c r="C114" s="17"/>
      <c r="D114" s="17"/>
      <c r="E114" s="17"/>
      <c r="F114" s="17"/>
      <c r="G114" s="17"/>
      <c r="H114" s="17"/>
      <c r="I114" s="17"/>
      <c r="J114" s="17"/>
      <c r="K114" s="17"/>
      <c r="L114" s="1"/>
      <c r="M114" s="17"/>
      <c r="N114" s="17"/>
      <c r="O114" s="17"/>
      <c r="P114" s="17"/>
      <c r="Q114" s="1"/>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row>
    <row r="115" spans="1:56" ht="15.75" customHeight="1">
      <c r="A115" s="17"/>
      <c r="B115" s="17"/>
      <c r="C115" s="17"/>
      <c r="D115" s="17"/>
      <c r="E115" s="17"/>
      <c r="F115" s="17"/>
      <c r="G115" s="17"/>
      <c r="H115" s="17"/>
      <c r="I115" s="17"/>
      <c r="J115" s="17"/>
      <c r="K115" s="17"/>
      <c r="L115" s="1"/>
      <c r="M115" s="17"/>
      <c r="N115" s="17"/>
      <c r="O115" s="17"/>
      <c r="P115" s="17"/>
      <c r="Q115" s="1"/>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row>
    <row r="116" spans="1:56" ht="15.75" customHeight="1">
      <c r="A116" s="17"/>
      <c r="B116" s="17"/>
      <c r="C116" s="17"/>
      <c r="D116" s="17"/>
      <c r="E116" s="17"/>
      <c r="F116" s="17"/>
      <c r="G116" s="17"/>
      <c r="H116" s="17"/>
      <c r="I116" s="17"/>
      <c r="J116" s="17"/>
      <c r="K116" s="17"/>
      <c r="L116" s="1"/>
      <c r="M116" s="17"/>
      <c r="N116" s="17"/>
      <c r="O116" s="17"/>
      <c r="P116" s="17"/>
      <c r="Q116" s="1"/>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row>
    <row r="117" spans="1:56" ht="15.75" customHeight="1">
      <c r="A117" s="17"/>
      <c r="B117" s="17"/>
      <c r="C117" s="17"/>
      <c r="D117" s="17"/>
      <c r="E117" s="17"/>
      <c r="F117" s="17"/>
      <c r="G117" s="17"/>
      <c r="H117" s="17"/>
      <c r="I117" s="17"/>
      <c r="J117" s="17"/>
      <c r="K117" s="17"/>
      <c r="L117" s="1"/>
      <c r="M117" s="17"/>
      <c r="N117" s="17"/>
      <c r="O117" s="17"/>
      <c r="P117" s="17"/>
      <c r="Q117" s="1"/>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row>
    <row r="118" spans="1:56" ht="15.75" customHeight="1">
      <c r="A118" s="17"/>
      <c r="B118" s="17"/>
      <c r="C118" s="17"/>
      <c r="D118" s="17"/>
      <c r="E118" s="17"/>
      <c r="F118" s="17"/>
      <c r="G118" s="17"/>
      <c r="H118" s="17"/>
      <c r="I118" s="17"/>
      <c r="J118" s="17"/>
      <c r="K118" s="17"/>
      <c r="L118" s="1"/>
      <c r="M118" s="17"/>
      <c r="N118" s="17"/>
      <c r="O118" s="17"/>
      <c r="P118" s="17"/>
      <c r="Q118" s="1"/>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row>
    <row r="119" spans="1:56" ht="15.75" customHeight="1">
      <c r="A119" s="17"/>
      <c r="B119" s="17"/>
      <c r="C119" s="17"/>
      <c r="D119" s="17"/>
      <c r="E119" s="17"/>
      <c r="F119" s="17"/>
      <c r="G119" s="17"/>
      <c r="H119" s="17"/>
      <c r="I119" s="17"/>
      <c r="J119" s="17"/>
      <c r="K119" s="17"/>
      <c r="L119" s="1"/>
      <c r="M119" s="17"/>
      <c r="N119" s="17"/>
      <c r="O119" s="17"/>
      <c r="P119" s="17"/>
      <c r="Q119" s="1"/>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row>
    <row r="120" spans="1:56" ht="15.75" customHeight="1">
      <c r="A120" s="17"/>
      <c r="B120" s="17"/>
      <c r="C120" s="17"/>
      <c r="D120" s="17"/>
      <c r="E120" s="17"/>
      <c r="F120" s="17"/>
      <c r="G120" s="17"/>
      <c r="H120" s="17"/>
      <c r="I120" s="17"/>
      <c r="J120" s="17"/>
      <c r="K120" s="17"/>
      <c r="L120" s="1"/>
      <c r="M120" s="17"/>
      <c r="N120" s="17"/>
      <c r="O120" s="17"/>
      <c r="P120" s="17"/>
      <c r="Q120" s="1"/>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row>
    <row r="121" spans="1:56" ht="15.75" customHeight="1">
      <c r="A121" s="17"/>
      <c r="B121" s="17"/>
      <c r="C121" s="17"/>
      <c r="D121" s="17"/>
      <c r="E121" s="17"/>
      <c r="F121" s="17"/>
      <c r="G121" s="17"/>
      <c r="H121" s="17"/>
      <c r="I121" s="17"/>
      <c r="J121" s="17"/>
      <c r="K121" s="17"/>
      <c r="L121" s="1"/>
      <c r="M121" s="17"/>
      <c r="N121" s="17"/>
      <c r="O121" s="17"/>
      <c r="P121" s="17"/>
      <c r="Q121" s="1"/>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row>
    <row r="122" spans="1:56" ht="15.75" customHeight="1">
      <c r="A122" s="17"/>
      <c r="B122" s="17"/>
      <c r="C122" s="17"/>
      <c r="D122" s="17"/>
      <c r="E122" s="17"/>
      <c r="F122" s="17"/>
      <c r="G122" s="17"/>
      <c r="H122" s="17"/>
      <c r="I122" s="17"/>
      <c r="J122" s="17"/>
      <c r="K122" s="17"/>
      <c r="L122" s="1"/>
      <c r="M122" s="17"/>
      <c r="N122" s="17"/>
      <c r="O122" s="17"/>
      <c r="P122" s="17"/>
      <c r="Q122" s="1"/>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row>
    <row r="123" spans="1:56" ht="15.75" customHeight="1">
      <c r="A123" s="17"/>
      <c r="B123" s="17"/>
      <c r="C123" s="17"/>
      <c r="D123" s="17"/>
      <c r="E123" s="17"/>
      <c r="F123" s="17"/>
      <c r="G123" s="17"/>
      <c r="H123" s="17"/>
      <c r="I123" s="17"/>
      <c r="J123" s="17"/>
      <c r="K123" s="17"/>
      <c r="L123" s="1"/>
      <c r="M123" s="17"/>
      <c r="N123" s="17"/>
      <c r="O123" s="17"/>
      <c r="P123" s="17"/>
      <c r="Q123" s="1"/>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row>
    <row r="124" spans="1:56" ht="15.75" customHeight="1">
      <c r="A124" s="17"/>
      <c r="B124" s="17"/>
      <c r="C124" s="17"/>
      <c r="D124" s="17"/>
      <c r="E124" s="17"/>
      <c r="F124" s="17"/>
      <c r="G124" s="17"/>
      <c r="H124" s="17"/>
      <c r="I124" s="17"/>
      <c r="J124" s="17"/>
      <c r="K124" s="17"/>
      <c r="L124" s="1"/>
      <c r="M124" s="17"/>
      <c r="N124" s="17"/>
      <c r="O124" s="17"/>
      <c r="P124" s="17"/>
      <c r="Q124" s="1"/>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row>
    <row r="125" spans="1:56" ht="15.75" customHeight="1">
      <c r="A125" s="17"/>
      <c r="B125" s="17"/>
      <c r="C125" s="17"/>
      <c r="D125" s="17"/>
      <c r="E125" s="17"/>
      <c r="F125" s="17"/>
      <c r="G125" s="17"/>
      <c r="H125" s="17"/>
      <c r="I125" s="17"/>
      <c r="J125" s="17"/>
      <c r="K125" s="17"/>
      <c r="L125" s="1"/>
      <c r="M125" s="17"/>
      <c r="N125" s="17"/>
      <c r="O125" s="17"/>
      <c r="P125" s="17"/>
      <c r="Q125" s="1"/>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row>
    <row r="126" spans="1:56" ht="15.75" customHeight="1">
      <c r="A126" s="17"/>
      <c r="B126" s="17"/>
      <c r="C126" s="17"/>
      <c r="D126" s="17"/>
      <c r="E126" s="17"/>
      <c r="F126" s="17"/>
      <c r="G126" s="17"/>
      <c r="H126" s="17"/>
      <c r="I126" s="17"/>
      <c r="J126" s="17"/>
      <c r="K126" s="17"/>
      <c r="L126" s="1"/>
      <c r="M126" s="17"/>
      <c r="N126" s="17"/>
      <c r="O126" s="17"/>
      <c r="P126" s="17"/>
      <c r="Q126" s="1"/>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row>
    <row r="127" spans="1:56" ht="15.75" customHeight="1">
      <c r="A127" s="17"/>
      <c r="B127" s="17"/>
      <c r="C127" s="17"/>
      <c r="D127" s="17"/>
      <c r="E127" s="17"/>
      <c r="F127" s="17"/>
      <c r="G127" s="17"/>
      <c r="H127" s="17"/>
      <c r="I127" s="17"/>
      <c r="J127" s="17"/>
      <c r="K127" s="17"/>
      <c r="L127" s="1"/>
      <c r="M127" s="17"/>
      <c r="N127" s="17"/>
      <c r="O127" s="17"/>
      <c r="P127" s="17"/>
      <c r="Q127" s="1"/>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row>
    <row r="128" spans="1:56" ht="15.75" customHeight="1">
      <c r="A128" s="17"/>
      <c r="B128" s="17"/>
      <c r="C128" s="17"/>
      <c r="D128" s="17"/>
      <c r="E128" s="17"/>
      <c r="F128" s="17"/>
      <c r="G128" s="17"/>
      <c r="H128" s="17"/>
      <c r="I128" s="17"/>
      <c r="J128" s="17"/>
      <c r="K128" s="17"/>
      <c r="L128" s="1"/>
      <c r="M128" s="17"/>
      <c r="N128" s="17"/>
      <c r="O128" s="17"/>
      <c r="P128" s="17"/>
      <c r="Q128" s="1"/>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row>
    <row r="129" spans="1:56" ht="15.75" customHeight="1">
      <c r="A129" s="17"/>
      <c r="B129" s="17"/>
      <c r="C129" s="17"/>
      <c r="D129" s="17"/>
      <c r="E129" s="17"/>
      <c r="F129" s="17"/>
      <c r="G129" s="17"/>
      <c r="H129" s="17"/>
      <c r="I129" s="17"/>
      <c r="J129" s="17"/>
      <c r="K129" s="17"/>
      <c r="L129" s="1"/>
      <c r="M129" s="17"/>
      <c r="N129" s="17"/>
      <c r="O129" s="17"/>
      <c r="P129" s="17"/>
      <c r="Q129" s="1"/>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row>
    <row r="130" spans="1:56" ht="15.75" customHeight="1">
      <c r="A130" s="17"/>
      <c r="B130" s="17"/>
      <c r="C130" s="17"/>
      <c r="D130" s="17"/>
      <c r="E130" s="17"/>
      <c r="F130" s="17"/>
      <c r="G130" s="17"/>
      <c r="H130" s="17"/>
      <c r="I130" s="17"/>
      <c r="J130" s="17"/>
      <c r="K130" s="17"/>
      <c r="L130" s="1"/>
      <c r="M130" s="17"/>
      <c r="N130" s="17"/>
      <c r="O130" s="17"/>
      <c r="P130" s="17"/>
      <c r="Q130" s="1"/>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row>
    <row r="131" spans="1:56" ht="15.75" customHeight="1">
      <c r="A131" s="17"/>
      <c r="B131" s="17"/>
      <c r="C131" s="17"/>
      <c r="D131" s="17"/>
      <c r="E131" s="17"/>
      <c r="F131" s="17"/>
      <c r="G131" s="17"/>
      <c r="H131" s="17"/>
      <c r="I131" s="17"/>
      <c r="J131" s="17"/>
      <c r="K131" s="17"/>
      <c r="L131" s="1"/>
      <c r="M131" s="17"/>
      <c r="N131" s="17"/>
      <c r="O131" s="17"/>
      <c r="P131" s="17"/>
      <c r="Q131" s="1"/>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row>
    <row r="132" spans="1:56" ht="15.75" customHeight="1">
      <c r="A132" s="17"/>
      <c r="B132" s="17"/>
      <c r="C132" s="17"/>
      <c r="D132" s="17"/>
      <c r="E132" s="17"/>
      <c r="F132" s="17"/>
      <c r="G132" s="17"/>
      <c r="H132" s="17"/>
      <c r="I132" s="17"/>
      <c r="J132" s="17"/>
      <c r="K132" s="17"/>
      <c r="L132" s="1"/>
      <c r="M132" s="17"/>
      <c r="N132" s="17"/>
      <c r="O132" s="17"/>
      <c r="P132" s="17"/>
      <c r="Q132" s="1"/>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row>
    <row r="133" spans="1:56" ht="15.75" customHeight="1">
      <c r="A133" s="17"/>
      <c r="B133" s="17"/>
      <c r="C133" s="17"/>
      <c r="D133" s="17"/>
      <c r="E133" s="17"/>
      <c r="F133" s="17"/>
      <c r="G133" s="17"/>
      <c r="H133" s="17"/>
      <c r="I133" s="17"/>
      <c r="J133" s="17"/>
      <c r="K133" s="17"/>
      <c r="L133" s="1"/>
      <c r="M133" s="17"/>
      <c r="N133" s="17"/>
      <c r="O133" s="17"/>
      <c r="P133" s="17"/>
      <c r="Q133" s="1"/>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row>
    <row r="134" spans="1:56" ht="15.75" customHeight="1">
      <c r="A134" s="17"/>
      <c r="B134" s="17"/>
      <c r="C134" s="17"/>
      <c r="D134" s="17"/>
      <c r="E134" s="17"/>
      <c r="F134" s="17"/>
      <c r="G134" s="17"/>
      <c r="H134" s="17"/>
      <c r="I134" s="17"/>
      <c r="J134" s="17"/>
      <c r="K134" s="17"/>
      <c r="L134" s="1"/>
      <c r="M134" s="17"/>
      <c r="N134" s="17"/>
      <c r="O134" s="17"/>
      <c r="P134" s="17"/>
      <c r="Q134" s="1"/>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row>
    <row r="135" spans="1:56" ht="15.75" customHeight="1">
      <c r="A135" s="17"/>
      <c r="B135" s="17"/>
      <c r="C135" s="17"/>
      <c r="D135" s="17"/>
      <c r="E135" s="17"/>
      <c r="F135" s="17"/>
      <c r="G135" s="17"/>
      <c r="H135" s="17"/>
      <c r="I135" s="17"/>
      <c r="J135" s="17"/>
      <c r="K135" s="17"/>
      <c r="L135" s="1"/>
      <c r="M135" s="17"/>
      <c r="N135" s="17"/>
      <c r="O135" s="17"/>
      <c r="P135" s="17"/>
      <c r="Q135" s="1"/>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row>
    <row r="136" spans="1:56" ht="15.75" customHeight="1">
      <c r="A136" s="17"/>
      <c r="B136" s="17"/>
      <c r="C136" s="17"/>
      <c r="D136" s="17"/>
      <c r="E136" s="17"/>
      <c r="F136" s="17"/>
      <c r="G136" s="17"/>
      <c r="H136" s="17"/>
      <c r="I136" s="17"/>
      <c r="J136" s="17"/>
      <c r="K136" s="17"/>
      <c r="L136" s="1"/>
      <c r="M136" s="17"/>
      <c r="N136" s="17"/>
      <c r="O136" s="17"/>
      <c r="P136" s="17"/>
      <c r="Q136" s="1"/>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row>
    <row r="137" spans="1:56" ht="15.75" customHeight="1">
      <c r="A137" s="17"/>
      <c r="B137" s="17"/>
      <c r="C137" s="17"/>
      <c r="D137" s="17"/>
      <c r="E137" s="17"/>
      <c r="F137" s="17"/>
      <c r="G137" s="17"/>
      <c r="H137" s="17"/>
      <c r="I137" s="17"/>
      <c r="J137" s="17"/>
      <c r="K137" s="17"/>
      <c r="L137" s="1"/>
      <c r="M137" s="17"/>
      <c r="N137" s="17"/>
      <c r="O137" s="17"/>
      <c r="P137" s="17"/>
      <c r="Q137" s="1"/>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row>
    <row r="138" spans="1:56" ht="15.75" customHeight="1">
      <c r="A138" s="17"/>
      <c r="B138" s="17"/>
      <c r="C138" s="17"/>
      <c r="D138" s="17"/>
      <c r="E138" s="17"/>
      <c r="F138" s="17"/>
      <c r="G138" s="17"/>
      <c r="H138" s="17"/>
      <c r="I138" s="17"/>
      <c r="J138" s="17"/>
      <c r="K138" s="17"/>
      <c r="L138" s="1"/>
      <c r="M138" s="17"/>
      <c r="N138" s="17"/>
      <c r="O138" s="17"/>
      <c r="P138" s="17"/>
      <c r="Q138" s="1"/>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row>
    <row r="139" spans="1:56" ht="15.75" customHeight="1">
      <c r="A139" s="17"/>
      <c r="B139" s="17"/>
      <c r="C139" s="17"/>
      <c r="D139" s="17"/>
      <c r="E139" s="17"/>
      <c r="F139" s="17"/>
      <c r="G139" s="17"/>
      <c r="H139" s="17"/>
      <c r="I139" s="17"/>
      <c r="J139" s="17"/>
      <c r="K139" s="17"/>
      <c r="L139" s="1"/>
      <c r="M139" s="17"/>
      <c r="N139" s="17"/>
      <c r="O139" s="17"/>
      <c r="P139" s="17"/>
      <c r="Q139" s="1"/>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row>
    <row r="140" spans="1:56" ht="15.75" customHeight="1">
      <c r="A140" s="17"/>
      <c r="B140" s="17"/>
      <c r="C140" s="17"/>
      <c r="D140" s="17"/>
      <c r="E140" s="17"/>
      <c r="F140" s="17"/>
      <c r="G140" s="17"/>
      <c r="H140" s="17"/>
      <c r="I140" s="17"/>
      <c r="J140" s="17"/>
      <c r="K140" s="17"/>
      <c r="L140" s="1"/>
      <c r="M140" s="17"/>
      <c r="N140" s="17"/>
      <c r="O140" s="17"/>
      <c r="P140" s="17"/>
      <c r="Q140" s="1"/>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row>
    <row r="141" spans="1:56" ht="15.75" customHeight="1">
      <c r="A141" s="17"/>
      <c r="B141" s="17"/>
      <c r="C141" s="17"/>
      <c r="D141" s="17"/>
      <c r="E141" s="17"/>
      <c r="F141" s="17"/>
      <c r="G141" s="17"/>
      <c r="H141" s="17"/>
      <c r="I141" s="17"/>
      <c r="J141" s="17"/>
      <c r="K141" s="17"/>
      <c r="L141" s="1"/>
      <c r="M141" s="17"/>
      <c r="N141" s="17"/>
      <c r="O141" s="17"/>
      <c r="P141" s="17"/>
      <c r="Q141" s="1"/>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row>
    <row r="142" spans="1:56" ht="15.75" customHeight="1">
      <c r="A142" s="17"/>
      <c r="B142" s="17"/>
      <c r="C142" s="17"/>
      <c r="D142" s="17"/>
      <c r="E142" s="17"/>
      <c r="F142" s="17"/>
      <c r="G142" s="17"/>
      <c r="H142" s="17"/>
      <c r="I142" s="17"/>
      <c r="J142" s="17"/>
      <c r="K142" s="17"/>
      <c r="L142" s="1"/>
      <c r="M142" s="17"/>
      <c r="N142" s="17"/>
      <c r="O142" s="17"/>
      <c r="P142" s="17"/>
      <c r="Q142" s="1"/>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row>
    <row r="143" spans="1:56" ht="15.75" customHeight="1">
      <c r="A143" s="17"/>
      <c r="B143" s="17"/>
      <c r="C143" s="17"/>
      <c r="D143" s="17"/>
      <c r="E143" s="17"/>
      <c r="F143" s="17"/>
      <c r="G143" s="17"/>
      <c r="H143" s="17"/>
      <c r="I143" s="17"/>
      <c r="J143" s="17"/>
      <c r="K143" s="17"/>
      <c r="L143" s="1"/>
      <c r="M143" s="17"/>
      <c r="N143" s="17"/>
      <c r="O143" s="17"/>
      <c r="P143" s="17"/>
      <c r="Q143" s="1"/>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row>
    <row r="144" spans="1:56" ht="15.75" customHeight="1">
      <c r="A144" s="17"/>
      <c r="B144" s="17"/>
      <c r="C144" s="17"/>
      <c r="D144" s="17"/>
      <c r="E144" s="17"/>
      <c r="F144" s="17"/>
      <c r="G144" s="17"/>
      <c r="H144" s="17"/>
      <c r="I144" s="17"/>
      <c r="J144" s="17"/>
      <c r="K144" s="17"/>
      <c r="L144" s="1"/>
      <c r="M144" s="17"/>
      <c r="N144" s="17"/>
      <c r="O144" s="17"/>
      <c r="P144" s="17"/>
      <c r="Q144" s="1"/>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row>
    <row r="145" spans="1:56" ht="15.75" customHeight="1">
      <c r="A145" s="17"/>
      <c r="B145" s="17"/>
      <c r="C145" s="17"/>
      <c r="D145" s="17"/>
      <c r="E145" s="17"/>
      <c r="F145" s="17"/>
      <c r="G145" s="17"/>
      <c r="H145" s="17"/>
      <c r="I145" s="17"/>
      <c r="J145" s="17"/>
      <c r="K145" s="17"/>
      <c r="L145" s="1"/>
      <c r="M145" s="17"/>
      <c r="N145" s="17"/>
      <c r="O145" s="17"/>
      <c r="P145" s="17"/>
      <c r="Q145" s="1"/>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row>
    <row r="146" spans="1:56" ht="15.75" customHeight="1">
      <c r="A146" s="17"/>
      <c r="B146" s="17"/>
      <c r="C146" s="17"/>
      <c r="D146" s="17"/>
      <c r="E146" s="17"/>
      <c r="F146" s="17"/>
      <c r="G146" s="17"/>
      <c r="H146" s="17"/>
      <c r="I146" s="17"/>
      <c r="J146" s="17"/>
      <c r="K146" s="17"/>
      <c r="L146" s="1"/>
      <c r="M146" s="17"/>
      <c r="N146" s="17"/>
      <c r="O146" s="17"/>
      <c r="P146" s="17"/>
      <c r="Q146" s="1"/>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row>
    <row r="147" spans="1:56" ht="15.75" customHeight="1">
      <c r="A147" s="17"/>
      <c r="B147" s="17"/>
      <c r="C147" s="17"/>
      <c r="D147" s="17"/>
      <c r="E147" s="17"/>
      <c r="F147" s="17"/>
      <c r="G147" s="17"/>
      <c r="H147" s="17"/>
      <c r="I147" s="17"/>
      <c r="J147" s="17"/>
      <c r="K147" s="17"/>
      <c r="L147" s="1"/>
      <c r="M147" s="17"/>
      <c r="N147" s="17"/>
      <c r="O147" s="17"/>
      <c r="P147" s="17"/>
      <c r="Q147" s="1"/>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row>
    <row r="148" spans="1:56" ht="15.75" customHeight="1">
      <c r="A148" s="17"/>
      <c r="B148" s="17"/>
      <c r="C148" s="17"/>
      <c r="D148" s="17"/>
      <c r="E148" s="17"/>
      <c r="F148" s="17"/>
      <c r="G148" s="17"/>
      <c r="H148" s="17"/>
      <c r="I148" s="17"/>
      <c r="J148" s="17"/>
      <c r="K148" s="17"/>
      <c r="L148" s="1"/>
      <c r="M148" s="17"/>
      <c r="N148" s="17"/>
      <c r="O148" s="17"/>
      <c r="P148" s="17"/>
      <c r="Q148" s="1"/>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row>
    <row r="149" spans="1:56" ht="15.75" customHeight="1">
      <c r="A149" s="17"/>
      <c r="B149" s="17"/>
      <c r="C149" s="17"/>
      <c r="D149" s="17"/>
      <c r="E149" s="17"/>
      <c r="F149" s="17"/>
      <c r="G149" s="17"/>
      <c r="H149" s="17"/>
      <c r="I149" s="17"/>
      <c r="J149" s="17"/>
      <c r="K149" s="17"/>
      <c r="L149" s="1"/>
      <c r="M149" s="17"/>
      <c r="N149" s="17"/>
      <c r="O149" s="17"/>
      <c r="P149" s="17"/>
      <c r="Q149" s="1"/>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row>
    <row r="150" spans="1:56" ht="15.75" customHeight="1">
      <c r="A150" s="17"/>
      <c r="B150" s="17"/>
      <c r="C150" s="17"/>
      <c r="D150" s="17"/>
      <c r="E150" s="17"/>
      <c r="F150" s="17"/>
      <c r="G150" s="17"/>
      <c r="H150" s="17"/>
      <c r="I150" s="17"/>
      <c r="J150" s="17"/>
      <c r="K150" s="17"/>
      <c r="L150" s="1"/>
      <c r="M150" s="17"/>
      <c r="N150" s="17"/>
      <c r="O150" s="17"/>
      <c r="P150" s="17"/>
      <c r="Q150" s="1"/>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row>
    <row r="151" spans="1:56" ht="15.75" customHeight="1">
      <c r="A151" s="17"/>
      <c r="B151" s="17"/>
      <c r="C151" s="17"/>
      <c r="D151" s="17"/>
      <c r="E151" s="17"/>
      <c r="F151" s="17"/>
      <c r="G151" s="17"/>
      <c r="H151" s="17"/>
      <c r="I151" s="17"/>
      <c r="J151" s="17"/>
      <c r="K151" s="17"/>
      <c r="L151" s="1"/>
      <c r="M151" s="17"/>
      <c r="N151" s="17"/>
      <c r="O151" s="17"/>
      <c r="P151" s="17"/>
      <c r="Q151" s="1"/>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row>
    <row r="152" spans="1:56" ht="15.75" customHeight="1">
      <c r="A152" s="17"/>
      <c r="B152" s="17"/>
      <c r="C152" s="17"/>
      <c r="D152" s="17"/>
      <c r="E152" s="17"/>
      <c r="F152" s="17"/>
      <c r="G152" s="17"/>
      <c r="H152" s="17"/>
      <c r="I152" s="17"/>
      <c r="J152" s="17"/>
      <c r="K152" s="17"/>
      <c r="L152" s="1"/>
      <c r="M152" s="17"/>
      <c r="N152" s="17"/>
      <c r="O152" s="17"/>
      <c r="P152" s="17"/>
      <c r="Q152" s="1"/>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row>
    <row r="153" spans="1:56" ht="15.75" customHeight="1">
      <c r="A153" s="17"/>
      <c r="B153" s="17"/>
      <c r="C153" s="17"/>
      <c r="D153" s="17"/>
      <c r="E153" s="17"/>
      <c r="F153" s="17"/>
      <c r="G153" s="17"/>
      <c r="H153" s="17"/>
      <c r="I153" s="17"/>
      <c r="J153" s="17"/>
      <c r="K153" s="17"/>
      <c r="L153" s="1"/>
      <c r="M153" s="17"/>
      <c r="N153" s="17"/>
      <c r="O153" s="17"/>
      <c r="P153" s="17"/>
      <c r="Q153" s="1"/>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row>
    <row r="154" spans="1:56" ht="15.75" customHeight="1">
      <c r="A154" s="17"/>
      <c r="B154" s="17"/>
      <c r="C154" s="17"/>
      <c r="D154" s="17"/>
      <c r="E154" s="17"/>
      <c r="F154" s="17"/>
      <c r="G154" s="17"/>
      <c r="H154" s="17"/>
      <c r="I154" s="17"/>
      <c r="J154" s="17"/>
      <c r="K154" s="17"/>
      <c r="L154" s="1"/>
      <c r="M154" s="17"/>
      <c r="N154" s="17"/>
      <c r="O154" s="17"/>
      <c r="P154" s="17"/>
      <c r="Q154" s="1"/>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row>
    <row r="155" spans="1:56" ht="15.75" customHeight="1">
      <c r="A155" s="17"/>
      <c r="B155" s="17"/>
      <c r="C155" s="17"/>
      <c r="D155" s="17"/>
      <c r="E155" s="17"/>
      <c r="F155" s="17"/>
      <c r="G155" s="17"/>
      <c r="H155" s="17"/>
      <c r="I155" s="17"/>
      <c r="J155" s="17"/>
      <c r="K155" s="17"/>
      <c r="L155" s="1"/>
      <c r="M155" s="17"/>
      <c r="N155" s="17"/>
      <c r="O155" s="17"/>
      <c r="P155" s="17"/>
      <c r="Q155" s="1"/>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row>
    <row r="156" spans="1:56" ht="15.75" customHeight="1">
      <c r="A156" s="17"/>
      <c r="B156" s="17"/>
      <c r="C156" s="17"/>
      <c r="D156" s="17"/>
      <c r="E156" s="17"/>
      <c r="F156" s="17"/>
      <c r="G156" s="17"/>
      <c r="H156" s="17"/>
      <c r="I156" s="17"/>
      <c r="J156" s="17"/>
      <c r="K156" s="17"/>
      <c r="L156" s="1"/>
      <c r="M156" s="17"/>
      <c r="N156" s="17"/>
      <c r="O156" s="17"/>
      <c r="P156" s="17"/>
      <c r="Q156" s="1"/>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row>
    <row r="157" spans="1:56" ht="15.75" customHeight="1">
      <c r="A157" s="17"/>
      <c r="B157" s="17"/>
      <c r="C157" s="17"/>
      <c r="D157" s="17"/>
      <c r="E157" s="17"/>
      <c r="F157" s="17"/>
      <c r="G157" s="17"/>
      <c r="H157" s="17"/>
      <c r="I157" s="17"/>
      <c r="J157" s="17"/>
      <c r="K157" s="17"/>
      <c r="L157" s="1"/>
      <c r="M157" s="17"/>
      <c r="N157" s="17"/>
      <c r="O157" s="17"/>
      <c r="P157" s="17"/>
      <c r="Q157" s="1"/>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row>
    <row r="158" spans="1:56" ht="15.75" customHeight="1">
      <c r="A158" s="17"/>
      <c r="B158" s="17"/>
      <c r="C158" s="17"/>
      <c r="D158" s="17"/>
      <c r="E158" s="17"/>
      <c r="F158" s="17"/>
      <c r="G158" s="17"/>
      <c r="H158" s="17"/>
      <c r="I158" s="17"/>
      <c r="J158" s="17"/>
      <c r="K158" s="17"/>
      <c r="L158" s="1"/>
      <c r="M158" s="17"/>
      <c r="N158" s="17"/>
      <c r="O158" s="17"/>
      <c r="P158" s="17"/>
      <c r="Q158" s="1"/>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row>
    <row r="159" spans="1:56" ht="15.75" customHeight="1">
      <c r="A159" s="17"/>
      <c r="B159" s="17"/>
      <c r="C159" s="17"/>
      <c r="D159" s="17"/>
      <c r="E159" s="17"/>
      <c r="F159" s="17"/>
      <c r="G159" s="17"/>
      <c r="H159" s="17"/>
      <c r="I159" s="17"/>
      <c r="J159" s="17"/>
      <c r="K159" s="17"/>
      <c r="L159" s="1"/>
      <c r="M159" s="17"/>
      <c r="N159" s="17"/>
      <c r="O159" s="17"/>
      <c r="P159" s="17"/>
      <c r="Q159" s="1"/>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row>
    <row r="160" spans="1:56" ht="15.75" customHeight="1">
      <c r="A160" s="17"/>
      <c r="B160" s="17"/>
      <c r="C160" s="17"/>
      <c r="D160" s="17"/>
      <c r="E160" s="17"/>
      <c r="F160" s="17"/>
      <c r="G160" s="17"/>
      <c r="H160" s="17"/>
      <c r="I160" s="17"/>
      <c r="J160" s="17"/>
      <c r="K160" s="17"/>
      <c r="L160" s="1"/>
      <c r="M160" s="17"/>
      <c r="N160" s="17"/>
      <c r="O160" s="17"/>
      <c r="P160" s="17"/>
      <c r="Q160" s="1"/>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row>
    <row r="161" spans="1:56" ht="15.75" customHeight="1">
      <c r="A161" s="17"/>
      <c r="B161" s="17"/>
      <c r="C161" s="17"/>
      <c r="D161" s="17"/>
      <c r="E161" s="17"/>
      <c r="F161" s="17"/>
      <c r="G161" s="17"/>
      <c r="H161" s="17"/>
      <c r="I161" s="17"/>
      <c r="J161" s="17"/>
      <c r="K161" s="17"/>
      <c r="L161" s="1"/>
      <c r="M161" s="17"/>
      <c r="N161" s="17"/>
      <c r="O161" s="17"/>
      <c r="P161" s="17"/>
      <c r="Q161" s="1"/>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row>
    <row r="162" spans="1:56" ht="15.75" customHeight="1">
      <c r="A162" s="17"/>
      <c r="B162" s="17"/>
      <c r="C162" s="17"/>
      <c r="D162" s="17"/>
      <c r="E162" s="17"/>
      <c r="F162" s="17"/>
      <c r="G162" s="17"/>
      <c r="H162" s="17"/>
      <c r="I162" s="17"/>
      <c r="J162" s="17"/>
      <c r="K162" s="17"/>
      <c r="L162" s="1"/>
      <c r="M162" s="17"/>
      <c r="N162" s="17"/>
      <c r="O162" s="17"/>
      <c r="P162" s="17"/>
      <c r="Q162" s="1"/>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row>
    <row r="163" spans="1:56" ht="15.75" customHeight="1">
      <c r="A163" s="17"/>
      <c r="B163" s="17"/>
      <c r="C163" s="17"/>
      <c r="D163" s="17"/>
      <c r="E163" s="17"/>
      <c r="F163" s="17"/>
      <c r="G163" s="17"/>
      <c r="H163" s="17"/>
      <c r="I163" s="17"/>
      <c r="J163" s="17"/>
      <c r="K163" s="17"/>
      <c r="L163" s="1"/>
      <c r="M163" s="17"/>
      <c r="N163" s="17"/>
      <c r="O163" s="17"/>
      <c r="P163" s="17"/>
      <c r="Q163" s="1"/>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row>
    <row r="164" spans="1:56" ht="15.75" customHeight="1">
      <c r="A164" s="17"/>
      <c r="B164" s="17"/>
      <c r="C164" s="17"/>
      <c r="D164" s="17"/>
      <c r="E164" s="17"/>
      <c r="F164" s="17"/>
      <c r="G164" s="17"/>
      <c r="H164" s="17"/>
      <c r="I164" s="17"/>
      <c r="J164" s="17"/>
      <c r="K164" s="17"/>
      <c r="L164" s="1"/>
      <c r="M164" s="17"/>
      <c r="N164" s="17"/>
      <c r="O164" s="17"/>
      <c r="P164" s="17"/>
      <c r="Q164" s="1"/>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row>
    <row r="165" spans="1:56" ht="15.75" customHeight="1">
      <c r="A165" s="17"/>
      <c r="B165" s="17"/>
      <c r="C165" s="17"/>
      <c r="D165" s="17"/>
      <c r="E165" s="17"/>
      <c r="F165" s="17"/>
      <c r="G165" s="17"/>
      <c r="H165" s="17"/>
      <c r="I165" s="17"/>
      <c r="J165" s="17"/>
      <c r="K165" s="17"/>
      <c r="L165" s="1"/>
      <c r="M165" s="17"/>
      <c r="N165" s="17"/>
      <c r="O165" s="17"/>
      <c r="P165" s="17"/>
      <c r="Q165" s="1"/>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row>
    <row r="166" spans="1:56" ht="15.75" customHeight="1">
      <c r="A166" s="17"/>
      <c r="B166" s="17"/>
      <c r="C166" s="17"/>
      <c r="D166" s="17"/>
      <c r="E166" s="17"/>
      <c r="F166" s="17"/>
      <c r="G166" s="17"/>
      <c r="H166" s="17"/>
      <c r="I166" s="17"/>
      <c r="J166" s="17"/>
      <c r="K166" s="17"/>
      <c r="L166" s="1"/>
      <c r="M166" s="17"/>
      <c r="N166" s="17"/>
      <c r="O166" s="17"/>
      <c r="P166" s="17"/>
      <c r="Q166" s="1"/>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row>
    <row r="167" spans="1:56" ht="15.75" customHeight="1">
      <c r="A167" s="17"/>
      <c r="B167" s="17"/>
      <c r="C167" s="17"/>
      <c r="D167" s="17"/>
      <c r="E167" s="17"/>
      <c r="F167" s="17"/>
      <c r="G167" s="17"/>
      <c r="H167" s="17"/>
      <c r="I167" s="17"/>
      <c r="J167" s="17"/>
      <c r="K167" s="17"/>
      <c r="L167" s="1"/>
      <c r="M167" s="17"/>
      <c r="N167" s="17"/>
      <c r="O167" s="17"/>
      <c r="P167" s="17"/>
      <c r="Q167" s="1"/>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row>
    <row r="168" spans="1:56" ht="15.75" customHeight="1">
      <c r="A168" s="17"/>
      <c r="B168" s="17"/>
      <c r="C168" s="17"/>
      <c r="D168" s="17"/>
      <c r="E168" s="17"/>
      <c r="F168" s="17"/>
      <c r="G168" s="17"/>
      <c r="H168" s="17"/>
      <c r="I168" s="17"/>
      <c r="J168" s="17"/>
      <c r="K168" s="17"/>
      <c r="L168" s="1"/>
      <c r="M168" s="17"/>
      <c r="N168" s="17"/>
      <c r="O168" s="17"/>
      <c r="P168" s="17"/>
      <c r="Q168" s="1"/>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row>
    <row r="169" spans="1:56" ht="15.75" customHeight="1">
      <c r="A169" s="17"/>
      <c r="B169" s="17"/>
      <c r="C169" s="17"/>
      <c r="D169" s="17"/>
      <c r="E169" s="17"/>
      <c r="F169" s="17"/>
      <c r="G169" s="17"/>
      <c r="H169" s="17"/>
      <c r="I169" s="17"/>
      <c r="J169" s="17"/>
      <c r="K169" s="17"/>
      <c r="L169" s="1"/>
      <c r="M169" s="17"/>
      <c r="N169" s="17"/>
      <c r="O169" s="17"/>
      <c r="P169" s="17"/>
      <c r="Q169" s="1"/>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row>
    <row r="170" spans="1:56" ht="15.75" customHeight="1">
      <c r="A170" s="17"/>
      <c r="B170" s="17"/>
      <c r="C170" s="17"/>
      <c r="D170" s="17"/>
      <c r="E170" s="17"/>
      <c r="F170" s="17"/>
      <c r="G170" s="17"/>
      <c r="H170" s="17"/>
      <c r="I170" s="17"/>
      <c r="J170" s="17"/>
      <c r="K170" s="17"/>
      <c r="L170" s="1"/>
      <c r="M170" s="17"/>
      <c r="N170" s="17"/>
      <c r="O170" s="17"/>
      <c r="P170" s="17"/>
      <c r="Q170" s="1"/>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row>
    <row r="171" spans="1:56" ht="15.75" customHeight="1">
      <c r="A171" s="17"/>
      <c r="B171" s="17"/>
      <c r="C171" s="17"/>
      <c r="D171" s="17"/>
      <c r="E171" s="17"/>
      <c r="F171" s="17"/>
      <c r="G171" s="17"/>
      <c r="H171" s="17"/>
      <c r="I171" s="17"/>
      <c r="J171" s="17"/>
      <c r="K171" s="17"/>
      <c r="L171" s="1"/>
      <c r="M171" s="17"/>
      <c r="N171" s="17"/>
      <c r="O171" s="17"/>
      <c r="P171" s="17"/>
      <c r="Q171" s="1"/>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row>
    <row r="172" spans="1:56" ht="15.75" customHeight="1">
      <c r="A172" s="17"/>
      <c r="B172" s="17"/>
      <c r="C172" s="17"/>
      <c r="D172" s="17"/>
      <c r="E172" s="17"/>
      <c r="F172" s="17"/>
      <c r="G172" s="17"/>
      <c r="H172" s="17"/>
      <c r="I172" s="17"/>
      <c r="J172" s="17"/>
      <c r="K172" s="17"/>
      <c r="L172" s="1"/>
      <c r="M172" s="17"/>
      <c r="N172" s="17"/>
      <c r="O172" s="17"/>
      <c r="P172" s="17"/>
      <c r="Q172" s="1"/>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row>
    <row r="173" spans="1:56" ht="15.75" customHeight="1">
      <c r="A173" s="17"/>
      <c r="B173" s="17"/>
      <c r="C173" s="17"/>
      <c r="D173" s="17"/>
      <c r="E173" s="17"/>
      <c r="F173" s="17"/>
      <c r="G173" s="17"/>
      <c r="H173" s="17"/>
      <c r="I173" s="17"/>
      <c r="J173" s="17"/>
      <c r="K173" s="17"/>
      <c r="L173" s="1"/>
      <c r="M173" s="17"/>
      <c r="N173" s="17"/>
      <c r="O173" s="17"/>
      <c r="P173" s="17"/>
      <c r="Q173" s="1"/>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row>
    <row r="174" spans="1:56" ht="15.75" customHeight="1">
      <c r="A174" s="17"/>
      <c r="B174" s="17"/>
      <c r="C174" s="17"/>
      <c r="D174" s="17"/>
      <c r="E174" s="17"/>
      <c r="F174" s="17"/>
      <c r="G174" s="17"/>
      <c r="H174" s="17"/>
      <c r="I174" s="17"/>
      <c r="J174" s="17"/>
      <c r="K174" s="17"/>
      <c r="L174" s="1"/>
      <c r="M174" s="17"/>
      <c r="N174" s="17"/>
      <c r="O174" s="17"/>
      <c r="P174" s="17"/>
      <c r="Q174" s="1"/>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row>
    <row r="175" spans="1:56" ht="15.75" customHeight="1">
      <c r="A175" s="17"/>
      <c r="B175" s="17"/>
      <c r="C175" s="17"/>
      <c r="D175" s="17"/>
      <c r="E175" s="17"/>
      <c r="F175" s="17"/>
      <c r="G175" s="17"/>
      <c r="H175" s="17"/>
      <c r="I175" s="17"/>
      <c r="J175" s="17"/>
      <c r="K175" s="17"/>
      <c r="L175" s="1"/>
      <c r="M175" s="17"/>
      <c r="N175" s="17"/>
      <c r="O175" s="17"/>
      <c r="P175" s="17"/>
      <c r="Q175" s="1"/>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row>
    <row r="176" spans="1:56" ht="15.75" customHeight="1">
      <c r="A176" s="17"/>
      <c r="B176" s="17"/>
      <c r="C176" s="17"/>
      <c r="D176" s="17"/>
      <c r="E176" s="17"/>
      <c r="F176" s="17"/>
      <c r="G176" s="17"/>
      <c r="H176" s="17"/>
      <c r="I176" s="17"/>
      <c r="J176" s="17"/>
      <c r="K176" s="17"/>
      <c r="L176" s="1"/>
      <c r="M176" s="17"/>
      <c r="N176" s="17"/>
      <c r="O176" s="17"/>
      <c r="P176" s="17"/>
      <c r="Q176" s="1"/>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row>
    <row r="177" spans="1:56" ht="15.75" customHeight="1">
      <c r="A177" s="17"/>
      <c r="B177" s="17"/>
      <c r="C177" s="17"/>
      <c r="D177" s="17"/>
      <c r="E177" s="17"/>
      <c r="F177" s="17"/>
      <c r="G177" s="17"/>
      <c r="H177" s="17"/>
      <c r="I177" s="17"/>
      <c r="J177" s="17"/>
      <c r="K177" s="17"/>
      <c r="L177" s="1"/>
      <c r="M177" s="17"/>
      <c r="N177" s="17"/>
      <c r="O177" s="17"/>
      <c r="P177" s="17"/>
      <c r="Q177" s="1"/>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row>
    <row r="178" spans="1:56" ht="15.75" customHeight="1">
      <c r="A178" s="17"/>
      <c r="B178" s="17"/>
      <c r="C178" s="17"/>
      <c r="D178" s="17"/>
      <c r="E178" s="17"/>
      <c r="F178" s="17"/>
      <c r="G178" s="17"/>
      <c r="H178" s="17"/>
      <c r="I178" s="17"/>
      <c r="J178" s="17"/>
      <c r="K178" s="17"/>
      <c r="L178" s="1"/>
      <c r="M178" s="17"/>
      <c r="N178" s="17"/>
      <c r="O178" s="17"/>
      <c r="P178" s="17"/>
      <c r="Q178" s="1"/>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row>
    <row r="179" spans="1:56" ht="15.75" customHeight="1">
      <c r="A179" s="17"/>
      <c r="B179" s="17"/>
      <c r="C179" s="17"/>
      <c r="D179" s="17"/>
      <c r="E179" s="17"/>
      <c r="F179" s="17"/>
      <c r="G179" s="17"/>
      <c r="H179" s="17"/>
      <c r="I179" s="17"/>
      <c r="J179" s="17"/>
      <c r="K179" s="17"/>
      <c r="L179" s="1"/>
      <c r="M179" s="17"/>
      <c r="N179" s="17"/>
      <c r="O179" s="17"/>
      <c r="P179" s="17"/>
      <c r="Q179" s="1"/>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row>
    <row r="180" spans="1:56" ht="15.75" customHeight="1">
      <c r="A180" s="17"/>
      <c r="B180" s="17"/>
      <c r="C180" s="17"/>
      <c r="D180" s="17"/>
      <c r="E180" s="17"/>
      <c r="F180" s="17"/>
      <c r="G180" s="17"/>
      <c r="H180" s="17"/>
      <c r="I180" s="17"/>
      <c r="J180" s="17"/>
      <c r="K180" s="17"/>
      <c r="L180" s="1"/>
      <c r="M180" s="17"/>
      <c r="N180" s="17"/>
      <c r="O180" s="17"/>
      <c r="P180" s="17"/>
      <c r="Q180" s="1"/>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row>
    <row r="181" spans="1:56" ht="15.75" customHeight="1">
      <c r="A181" s="17"/>
      <c r="B181" s="17"/>
      <c r="C181" s="17"/>
      <c r="D181" s="17"/>
      <c r="E181" s="17"/>
      <c r="F181" s="17"/>
      <c r="G181" s="17"/>
      <c r="H181" s="17"/>
      <c r="I181" s="17"/>
      <c r="J181" s="17"/>
      <c r="K181" s="17"/>
      <c r="L181" s="1"/>
      <c r="M181" s="17"/>
      <c r="N181" s="17"/>
      <c r="O181" s="17"/>
      <c r="P181" s="17"/>
      <c r="Q181" s="1"/>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row>
    <row r="182" spans="1:56" ht="15.75" customHeight="1">
      <c r="A182" s="17"/>
      <c r="B182" s="17"/>
      <c r="C182" s="17"/>
      <c r="D182" s="17"/>
      <c r="E182" s="17"/>
      <c r="F182" s="17"/>
      <c r="G182" s="17"/>
      <c r="H182" s="17"/>
      <c r="I182" s="17"/>
      <c r="J182" s="17"/>
      <c r="K182" s="17"/>
      <c r="L182" s="1"/>
      <c r="M182" s="17"/>
      <c r="N182" s="17"/>
      <c r="O182" s="17"/>
      <c r="P182" s="17"/>
      <c r="Q182" s="1"/>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row>
    <row r="183" spans="1:56" ht="15.75" customHeight="1">
      <c r="A183" s="17"/>
      <c r="B183" s="17"/>
      <c r="C183" s="17"/>
      <c r="D183" s="17"/>
      <c r="E183" s="17"/>
      <c r="F183" s="17"/>
      <c r="G183" s="17"/>
      <c r="H183" s="17"/>
      <c r="I183" s="17"/>
      <c r="J183" s="17"/>
      <c r="K183" s="17"/>
      <c r="L183" s="1"/>
      <c r="M183" s="17"/>
      <c r="N183" s="17"/>
      <c r="O183" s="17"/>
      <c r="P183" s="17"/>
      <c r="Q183" s="1"/>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row>
    <row r="184" spans="1:56" ht="15.75" customHeight="1">
      <c r="A184" s="17"/>
      <c r="B184" s="17"/>
      <c r="C184" s="17"/>
      <c r="D184" s="17"/>
      <c r="E184" s="17"/>
      <c r="F184" s="17"/>
      <c r="G184" s="17"/>
      <c r="H184" s="17"/>
      <c r="I184" s="17"/>
      <c r="J184" s="17"/>
      <c r="K184" s="17"/>
      <c r="L184" s="1"/>
      <c r="M184" s="17"/>
      <c r="N184" s="17"/>
      <c r="O184" s="17"/>
      <c r="P184" s="17"/>
      <c r="Q184" s="1"/>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row>
    <row r="185" spans="1:56" ht="15.75" customHeight="1">
      <c r="A185" s="17"/>
      <c r="B185" s="17"/>
      <c r="C185" s="17"/>
      <c r="D185" s="17"/>
      <c r="E185" s="17"/>
      <c r="F185" s="17"/>
      <c r="G185" s="17"/>
      <c r="H185" s="17"/>
      <c r="I185" s="17"/>
      <c r="J185" s="17"/>
      <c r="K185" s="17"/>
      <c r="L185" s="1"/>
      <c r="M185" s="17"/>
      <c r="N185" s="17"/>
      <c r="O185" s="17"/>
      <c r="P185" s="17"/>
      <c r="Q185" s="1"/>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row>
    <row r="186" spans="1:56" ht="15.75" customHeight="1">
      <c r="A186" s="17"/>
      <c r="B186" s="17"/>
      <c r="C186" s="17"/>
      <c r="D186" s="17"/>
      <c r="E186" s="17"/>
      <c r="F186" s="17"/>
      <c r="G186" s="17"/>
      <c r="H186" s="17"/>
      <c r="I186" s="17"/>
      <c r="J186" s="17"/>
      <c r="K186" s="17"/>
      <c r="L186" s="1"/>
      <c r="M186" s="17"/>
      <c r="N186" s="17"/>
      <c r="O186" s="17"/>
      <c r="P186" s="17"/>
      <c r="Q186" s="1"/>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row>
    <row r="187" spans="1:56" ht="15.75" customHeight="1">
      <c r="A187" s="17"/>
      <c r="B187" s="17"/>
      <c r="C187" s="17"/>
      <c r="D187" s="17"/>
      <c r="E187" s="17"/>
      <c r="F187" s="17"/>
      <c r="G187" s="17"/>
      <c r="H187" s="17"/>
      <c r="I187" s="17"/>
      <c r="J187" s="17"/>
      <c r="K187" s="17"/>
      <c r="L187" s="1"/>
      <c r="M187" s="17"/>
      <c r="N187" s="17"/>
      <c r="O187" s="17"/>
      <c r="P187" s="17"/>
      <c r="Q187" s="1"/>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row>
    <row r="188" spans="1:56" ht="15.75" customHeight="1">
      <c r="A188" s="17"/>
      <c r="B188" s="17"/>
      <c r="C188" s="17"/>
      <c r="D188" s="17"/>
      <c r="E188" s="17"/>
      <c r="F188" s="17"/>
      <c r="G188" s="17"/>
      <c r="H188" s="17"/>
      <c r="I188" s="17"/>
      <c r="J188" s="17"/>
      <c r="K188" s="17"/>
      <c r="L188" s="1"/>
      <c r="M188" s="17"/>
      <c r="N188" s="17"/>
      <c r="O188" s="17"/>
      <c r="P188" s="17"/>
      <c r="Q188" s="1"/>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row>
    <row r="189" spans="1:56" ht="15.75" customHeight="1">
      <c r="A189" s="17"/>
      <c r="B189" s="17"/>
      <c r="C189" s="17"/>
      <c r="D189" s="17"/>
      <c r="E189" s="17"/>
      <c r="F189" s="17"/>
      <c r="G189" s="17"/>
      <c r="H189" s="17"/>
      <c r="I189" s="17"/>
      <c r="J189" s="17"/>
      <c r="K189" s="17"/>
      <c r="L189" s="1"/>
      <c r="M189" s="17"/>
      <c r="N189" s="17"/>
      <c r="O189" s="17"/>
      <c r="P189" s="17"/>
      <c r="Q189" s="1"/>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row>
    <row r="190" spans="1:56" ht="15.75" customHeight="1">
      <c r="A190" s="17"/>
      <c r="B190" s="17"/>
      <c r="C190" s="17"/>
      <c r="D190" s="17"/>
      <c r="E190" s="17"/>
      <c r="F190" s="17"/>
      <c r="G190" s="17"/>
      <c r="H190" s="17"/>
      <c r="I190" s="17"/>
      <c r="J190" s="17"/>
      <c r="K190" s="17"/>
      <c r="L190" s="1"/>
      <c r="M190" s="17"/>
      <c r="N190" s="17"/>
      <c r="O190" s="17"/>
      <c r="P190" s="17"/>
      <c r="Q190" s="1"/>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row>
    <row r="191" spans="1:56" ht="15.75" customHeight="1">
      <c r="A191" s="17"/>
      <c r="B191" s="17"/>
      <c r="C191" s="17"/>
      <c r="D191" s="17"/>
      <c r="E191" s="17"/>
      <c r="F191" s="17"/>
      <c r="G191" s="17"/>
      <c r="H191" s="17"/>
      <c r="I191" s="17"/>
      <c r="J191" s="17"/>
      <c r="K191" s="17"/>
      <c r="L191" s="1"/>
      <c r="M191" s="17"/>
      <c r="N191" s="17"/>
      <c r="O191" s="17"/>
      <c r="P191" s="17"/>
      <c r="Q191" s="1"/>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row>
    <row r="192" spans="1:56" ht="15.75" customHeight="1">
      <c r="A192" s="17"/>
      <c r="B192" s="17"/>
      <c r="C192" s="17"/>
      <c r="D192" s="17"/>
      <c r="E192" s="17"/>
      <c r="F192" s="17"/>
      <c r="G192" s="17"/>
      <c r="H192" s="17"/>
      <c r="I192" s="17"/>
      <c r="J192" s="17"/>
      <c r="K192" s="17"/>
      <c r="L192" s="1"/>
      <c r="M192" s="17"/>
      <c r="N192" s="17"/>
      <c r="O192" s="17"/>
      <c r="P192" s="17"/>
      <c r="Q192" s="1"/>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row>
    <row r="193" spans="1:56" ht="15.75" customHeight="1">
      <c r="A193" s="17"/>
      <c r="B193" s="17"/>
      <c r="C193" s="17"/>
      <c r="D193" s="17"/>
      <c r="E193" s="17"/>
      <c r="F193" s="17"/>
      <c r="G193" s="17"/>
      <c r="H193" s="17"/>
      <c r="I193" s="17"/>
      <c r="J193" s="17"/>
      <c r="K193" s="17"/>
      <c r="L193" s="1"/>
      <c r="M193" s="17"/>
      <c r="N193" s="17"/>
      <c r="O193" s="17"/>
      <c r="P193" s="17"/>
      <c r="Q193" s="1"/>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row>
    <row r="194" spans="1:56" ht="15.75" customHeight="1">
      <c r="A194" s="17"/>
      <c r="B194" s="17"/>
      <c r="C194" s="17"/>
      <c r="D194" s="17"/>
      <c r="E194" s="17"/>
      <c r="F194" s="17"/>
      <c r="G194" s="17"/>
      <c r="H194" s="17"/>
      <c r="I194" s="17"/>
      <c r="J194" s="17"/>
      <c r="K194" s="17"/>
      <c r="L194" s="1"/>
      <c r="M194" s="17"/>
      <c r="N194" s="17"/>
      <c r="O194" s="17"/>
      <c r="P194" s="17"/>
      <c r="Q194" s="1"/>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row>
    <row r="195" spans="1:56" ht="15.75" customHeight="1">
      <c r="A195" s="17"/>
      <c r="B195" s="17"/>
      <c r="C195" s="17"/>
      <c r="D195" s="17"/>
      <c r="E195" s="17"/>
      <c r="F195" s="17"/>
      <c r="G195" s="17"/>
      <c r="H195" s="17"/>
      <c r="I195" s="17"/>
      <c r="J195" s="17"/>
      <c r="K195" s="17"/>
      <c r="L195" s="1"/>
      <c r="M195" s="17"/>
      <c r="N195" s="17"/>
      <c r="O195" s="17"/>
      <c r="P195" s="17"/>
      <c r="Q195" s="1"/>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row>
    <row r="196" spans="1:56" ht="15.75" customHeight="1">
      <c r="A196" s="17"/>
      <c r="B196" s="17"/>
      <c r="C196" s="17"/>
      <c r="D196" s="17"/>
      <c r="E196" s="17"/>
      <c r="F196" s="17"/>
      <c r="G196" s="17"/>
      <c r="H196" s="17"/>
      <c r="I196" s="17"/>
      <c r="J196" s="17"/>
      <c r="K196" s="17"/>
      <c r="L196" s="1"/>
      <c r="M196" s="17"/>
      <c r="N196" s="17"/>
      <c r="O196" s="17"/>
      <c r="P196" s="17"/>
      <c r="Q196" s="1"/>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row>
    <row r="197" spans="1:56" ht="15.75" customHeight="1">
      <c r="A197" s="17"/>
      <c r="B197" s="17"/>
      <c r="C197" s="17"/>
      <c r="D197" s="17"/>
      <c r="E197" s="17"/>
      <c r="F197" s="17"/>
      <c r="G197" s="17"/>
      <c r="H197" s="17"/>
      <c r="I197" s="17"/>
      <c r="J197" s="17"/>
      <c r="K197" s="17"/>
      <c r="L197" s="1"/>
      <c r="M197" s="17"/>
      <c r="N197" s="17"/>
      <c r="O197" s="17"/>
      <c r="P197" s="17"/>
      <c r="Q197" s="1"/>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row>
    <row r="198" spans="1:56" ht="15.75" customHeight="1">
      <c r="A198" s="17"/>
      <c r="B198" s="17"/>
      <c r="C198" s="17"/>
      <c r="D198" s="17"/>
      <c r="E198" s="17"/>
      <c r="F198" s="17"/>
      <c r="G198" s="17"/>
      <c r="H198" s="17"/>
      <c r="I198" s="17"/>
      <c r="J198" s="17"/>
      <c r="K198" s="17"/>
      <c r="L198" s="1"/>
      <c r="M198" s="17"/>
      <c r="N198" s="17"/>
      <c r="O198" s="17"/>
      <c r="P198" s="17"/>
      <c r="Q198" s="1"/>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row>
    <row r="199" spans="1:56" ht="15.75" customHeight="1">
      <c r="A199" s="17"/>
      <c r="B199" s="17"/>
      <c r="C199" s="17"/>
      <c r="D199" s="17"/>
      <c r="E199" s="17"/>
      <c r="F199" s="17"/>
      <c r="G199" s="17"/>
      <c r="H199" s="17"/>
      <c r="I199" s="17"/>
      <c r="J199" s="17"/>
      <c r="K199" s="17"/>
      <c r="L199" s="1"/>
      <c r="M199" s="17"/>
      <c r="N199" s="17"/>
      <c r="O199" s="17"/>
      <c r="P199" s="17"/>
      <c r="Q199" s="1"/>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row>
    <row r="200" spans="1:56" ht="15.75" customHeight="1">
      <c r="A200" s="17"/>
      <c r="B200" s="17"/>
      <c r="C200" s="17"/>
      <c r="D200" s="17"/>
      <c r="E200" s="17"/>
      <c r="F200" s="17"/>
      <c r="G200" s="17"/>
      <c r="H200" s="17"/>
      <c r="I200" s="17"/>
      <c r="J200" s="17"/>
      <c r="K200" s="17"/>
      <c r="L200" s="1"/>
      <c r="M200" s="17"/>
      <c r="N200" s="17"/>
      <c r="O200" s="17"/>
      <c r="P200" s="17"/>
      <c r="Q200" s="1"/>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row>
  </sheetData>
  <mergeCells count="381">
    <mergeCell ref="A12:E12"/>
    <mergeCell ref="F12:H12"/>
    <mergeCell ref="I12:J12"/>
    <mergeCell ref="K12:L12"/>
    <mergeCell ref="T29:V30"/>
    <mergeCell ref="A23:D23"/>
    <mergeCell ref="E20:G20"/>
    <mergeCell ref="E21:G21"/>
    <mergeCell ref="E22:G22"/>
    <mergeCell ref="E23:G23"/>
    <mergeCell ref="H20:J20"/>
    <mergeCell ref="H21:J21"/>
    <mergeCell ref="H23:J23"/>
    <mergeCell ref="A13:E13"/>
    <mergeCell ref="F13:H13"/>
    <mergeCell ref="I13:J13"/>
    <mergeCell ref="K13:L13"/>
    <mergeCell ref="M13:N13"/>
    <mergeCell ref="Q22:S22"/>
    <mergeCell ref="Q23:S23"/>
    <mergeCell ref="A21:D21"/>
    <mergeCell ref="A22:D22"/>
    <mergeCell ref="K20:M20"/>
    <mergeCell ref="K21:M21"/>
    <mergeCell ref="AV23:AX23"/>
    <mergeCell ref="AY23:BA23"/>
    <mergeCell ref="M9:N10"/>
    <mergeCell ref="I11:J11"/>
    <mergeCell ref="A11:E11"/>
    <mergeCell ref="AG23:AI23"/>
    <mergeCell ref="AJ23:AL23"/>
    <mergeCell ref="AM23:AO23"/>
    <mergeCell ref="T23:V23"/>
    <mergeCell ref="W23:Y23"/>
    <mergeCell ref="W22:Y22"/>
    <mergeCell ref="W21:Y21"/>
    <mergeCell ref="W20:Y20"/>
    <mergeCell ref="E18:G19"/>
    <mergeCell ref="H18:J19"/>
    <mergeCell ref="K18:M19"/>
    <mergeCell ref="N18:P19"/>
    <mergeCell ref="Q18:S19"/>
    <mergeCell ref="A18:D19"/>
    <mergeCell ref="Q13:R13"/>
    <mergeCell ref="S13:T13"/>
    <mergeCell ref="U13:V13"/>
    <mergeCell ref="W13:X13"/>
    <mergeCell ref="A9:E10"/>
    <mergeCell ref="Z42:AB42"/>
    <mergeCell ref="T40:V41"/>
    <mergeCell ref="A31:G31"/>
    <mergeCell ref="A32:G32"/>
    <mergeCell ref="E42:G42"/>
    <mergeCell ref="A33:G33"/>
    <mergeCell ref="Q31:S31"/>
    <mergeCell ref="T31:V31"/>
    <mergeCell ref="Z40:AB41"/>
    <mergeCell ref="W40:Y41"/>
    <mergeCell ref="A40:D41"/>
    <mergeCell ref="A42:D42"/>
    <mergeCell ref="Z32:AB32"/>
    <mergeCell ref="E40:G41"/>
    <mergeCell ref="H40:J41"/>
    <mergeCell ref="K40:M41"/>
    <mergeCell ref="N40:P41"/>
    <mergeCell ref="Q40:S41"/>
    <mergeCell ref="A6:AB6"/>
    <mergeCell ref="A7:AB7"/>
    <mergeCell ref="W17:AB17"/>
    <mergeCell ref="W28:AB28"/>
    <mergeCell ref="W39:AB39"/>
    <mergeCell ref="W30:Y30"/>
    <mergeCell ref="Z30:AB30"/>
    <mergeCell ref="H31:J31"/>
    <mergeCell ref="H34:J34"/>
    <mergeCell ref="W31:Y31"/>
    <mergeCell ref="W33:Y33"/>
    <mergeCell ref="Z31:AB31"/>
    <mergeCell ref="W34:Y34"/>
    <mergeCell ref="Z34:AB34"/>
    <mergeCell ref="A34:G34"/>
    <mergeCell ref="T34:V34"/>
    <mergeCell ref="Q34:S34"/>
    <mergeCell ref="W8:AB8"/>
    <mergeCell ref="N34:P34"/>
    <mergeCell ref="Z33:AB33"/>
    <mergeCell ref="K22:M22"/>
    <mergeCell ref="H22:J22"/>
    <mergeCell ref="Q29:S30"/>
    <mergeCell ref="A29:G30"/>
    <mergeCell ref="A20:D20"/>
    <mergeCell ref="K34:M34"/>
    <mergeCell ref="N31:P31"/>
    <mergeCell ref="T33:V33"/>
    <mergeCell ref="N43:P43"/>
    <mergeCell ref="H44:J44"/>
    <mergeCell ref="K44:M44"/>
    <mergeCell ref="T43:V43"/>
    <mergeCell ref="W43:Y43"/>
    <mergeCell ref="H42:J42"/>
    <mergeCell ref="K42:M42"/>
    <mergeCell ref="N42:P42"/>
    <mergeCell ref="Q42:S42"/>
    <mergeCell ref="W42:Y42"/>
    <mergeCell ref="T42:V42"/>
    <mergeCell ref="T44:V44"/>
    <mergeCell ref="N32:P32"/>
    <mergeCell ref="K32:M32"/>
    <mergeCell ref="H32:J32"/>
    <mergeCell ref="Q33:S33"/>
    <mergeCell ref="K23:M23"/>
    <mergeCell ref="N20:P20"/>
    <mergeCell ref="A52:AB52"/>
    <mergeCell ref="Z43:AB43"/>
    <mergeCell ref="E45:G45"/>
    <mergeCell ref="H45:J45"/>
    <mergeCell ref="K45:M45"/>
    <mergeCell ref="N45:P45"/>
    <mergeCell ref="A45:D45"/>
    <mergeCell ref="E43:G43"/>
    <mergeCell ref="H43:J43"/>
    <mergeCell ref="A51:AB51"/>
    <mergeCell ref="Q45:S45"/>
    <mergeCell ref="T45:V45"/>
    <mergeCell ref="W45:Y45"/>
    <mergeCell ref="Z45:AB45"/>
    <mergeCell ref="E44:G44"/>
    <mergeCell ref="A50:AB50"/>
    <mergeCell ref="Z44:AB44"/>
    <mergeCell ref="A43:D43"/>
    <mergeCell ref="A44:D44"/>
    <mergeCell ref="N44:P44"/>
    <mergeCell ref="Q44:S44"/>
    <mergeCell ref="K43:M43"/>
    <mergeCell ref="Q43:S43"/>
    <mergeCell ref="W44:Y44"/>
    <mergeCell ref="W18:Y19"/>
    <mergeCell ref="Z18:AB19"/>
    <mergeCell ref="N33:P33"/>
    <mergeCell ref="K33:M33"/>
    <mergeCell ref="H33:J33"/>
    <mergeCell ref="Q32:S32"/>
    <mergeCell ref="T32:V32"/>
    <mergeCell ref="K31:M31"/>
    <mergeCell ref="H29:P29"/>
    <mergeCell ref="W32:Y32"/>
    <mergeCell ref="Z21:AB21"/>
    <mergeCell ref="Z22:AB22"/>
    <mergeCell ref="Z23:AB23"/>
    <mergeCell ref="T18:V19"/>
    <mergeCell ref="N21:P21"/>
    <mergeCell ref="N22:P22"/>
    <mergeCell ref="N23:P23"/>
    <mergeCell ref="T22:V22"/>
    <mergeCell ref="T21:V21"/>
    <mergeCell ref="T20:V20"/>
    <mergeCell ref="Q20:S20"/>
    <mergeCell ref="Z20:AB20"/>
    <mergeCell ref="H30:J30"/>
    <mergeCell ref="Q21:S21"/>
    <mergeCell ref="Y12:Z12"/>
    <mergeCell ref="AA12:AB12"/>
    <mergeCell ref="M12:N12"/>
    <mergeCell ref="O12:P12"/>
    <mergeCell ref="Q12:R12"/>
    <mergeCell ref="S12:T12"/>
    <mergeCell ref="U12:V12"/>
    <mergeCell ref="W12:X12"/>
    <mergeCell ref="O13:P13"/>
    <mergeCell ref="AA13:AB13"/>
    <mergeCell ref="Y13:Z13"/>
    <mergeCell ref="Y9:AB9"/>
    <mergeCell ref="Y10:Z10"/>
    <mergeCell ref="AA10:AB10"/>
    <mergeCell ref="Y11:Z11"/>
    <mergeCell ref="AA11:AB11"/>
    <mergeCell ref="F11:H11"/>
    <mergeCell ref="K11:L11"/>
    <mergeCell ref="M11:N11"/>
    <mergeCell ref="W9:X10"/>
    <mergeCell ref="W11:X11"/>
    <mergeCell ref="S11:T11"/>
    <mergeCell ref="U11:V11"/>
    <mergeCell ref="S9:T10"/>
    <mergeCell ref="U9:V10"/>
    <mergeCell ref="O11:P11"/>
    <mergeCell ref="Q9:R10"/>
    <mergeCell ref="Q11:R11"/>
    <mergeCell ref="O9:P10"/>
    <mergeCell ref="F9:H10"/>
    <mergeCell ref="I9:J10"/>
    <mergeCell ref="K9:L10"/>
    <mergeCell ref="BB12:BD12"/>
    <mergeCell ref="AS9:AU10"/>
    <mergeCell ref="AV9:AX10"/>
    <mergeCell ref="AY9:BA10"/>
    <mergeCell ref="AC6:BD6"/>
    <mergeCell ref="AC7:BD7"/>
    <mergeCell ref="AC8:AD8"/>
    <mergeCell ref="AY8:BD8"/>
    <mergeCell ref="BB9:BD10"/>
    <mergeCell ref="AC9:AC10"/>
    <mergeCell ref="AJ11:AL11"/>
    <mergeCell ref="AJ12:AL12"/>
    <mergeCell ref="BB11:BD11"/>
    <mergeCell ref="AY12:BA12"/>
    <mergeCell ref="AY11:BA11"/>
    <mergeCell ref="AM11:AO11"/>
    <mergeCell ref="AP11:AR11"/>
    <mergeCell ref="AM12:AO12"/>
    <mergeCell ref="AP12:AR12"/>
    <mergeCell ref="AS11:AU11"/>
    <mergeCell ref="AV11:AX11"/>
    <mergeCell ref="AS12:AU12"/>
    <mergeCell ref="AV12:AX12"/>
    <mergeCell ref="AD9:AF10"/>
    <mergeCell ref="AG9:AI10"/>
    <mergeCell ref="AJ9:AL10"/>
    <mergeCell ref="AM9:AO10"/>
    <mergeCell ref="AP9:AR10"/>
    <mergeCell ref="AC45:AF45"/>
    <mergeCell ref="AC44:AF44"/>
    <mergeCell ref="AD11:AF11"/>
    <mergeCell ref="AD12:AF12"/>
    <mergeCell ref="AD13:AF13"/>
    <mergeCell ref="AG11:AI11"/>
    <mergeCell ref="AG12:AI12"/>
    <mergeCell ref="AC43:AF43"/>
    <mergeCell ref="AC42:AF42"/>
    <mergeCell ref="AC40:AF41"/>
    <mergeCell ref="AC29:AF30"/>
    <mergeCell ref="AG29:AH30"/>
    <mergeCell ref="AC33:AF33"/>
    <mergeCell ref="AC34:AF34"/>
    <mergeCell ref="AG33:AH33"/>
    <mergeCell ref="AG34:AH34"/>
    <mergeCell ref="AG42:AH42"/>
    <mergeCell ref="AG43:AH43"/>
    <mergeCell ref="AG13:AI13"/>
    <mergeCell ref="AG31:AH31"/>
    <mergeCell ref="AG32:AH32"/>
    <mergeCell ref="AC31:AF31"/>
    <mergeCell ref="AC32:AF32"/>
    <mergeCell ref="AI31:AJ31"/>
    <mergeCell ref="AI32:AJ32"/>
    <mergeCell ref="AO29:AP30"/>
    <mergeCell ref="AC50:BD50"/>
    <mergeCell ref="AG40:AH41"/>
    <mergeCell ref="AI40:AJ41"/>
    <mergeCell ref="AK40:AL41"/>
    <mergeCell ref="AK29:AL30"/>
    <mergeCell ref="AM29:AN30"/>
    <mergeCell ref="AI29:AJ30"/>
    <mergeCell ref="AI33:AJ33"/>
    <mergeCell ref="AI34:AJ34"/>
    <mergeCell ref="AM31:AN31"/>
    <mergeCell ref="AM32:AN32"/>
    <mergeCell ref="AK31:AL31"/>
    <mergeCell ref="AK32:AL32"/>
    <mergeCell ref="AK34:AL34"/>
    <mergeCell ref="AM34:AN34"/>
    <mergeCell ref="AM40:AN41"/>
    <mergeCell ref="AQ31:AR31"/>
    <mergeCell ref="AQ32:AR32"/>
    <mergeCell ref="AO31:AP31"/>
    <mergeCell ref="AO32:AP32"/>
    <mergeCell ref="AK33:AL33"/>
    <mergeCell ref="AM33:AN33"/>
    <mergeCell ref="AY17:BD17"/>
    <mergeCell ref="AS13:AU13"/>
    <mergeCell ref="AV13:AX13"/>
    <mergeCell ref="AY13:BA13"/>
    <mergeCell ref="BB13:BD13"/>
    <mergeCell ref="AJ13:AL13"/>
    <mergeCell ref="AM13:AO13"/>
    <mergeCell ref="AP13:AR13"/>
    <mergeCell ref="AQ29:AR30"/>
    <mergeCell ref="AS29:AT30"/>
    <mergeCell ref="AU29:AV30"/>
    <mergeCell ref="BA29:BB30"/>
    <mergeCell ref="BC29:BD30"/>
    <mergeCell ref="AW29:AX30"/>
    <mergeCell ref="AY29:AZ30"/>
    <mergeCell ref="AY28:BD28"/>
    <mergeCell ref="AP23:AR23"/>
    <mergeCell ref="BB23:BD23"/>
    <mergeCell ref="AW33:AX33"/>
    <mergeCell ref="AS23:AU23"/>
    <mergeCell ref="AS40:AT41"/>
    <mergeCell ref="AU40:AV41"/>
    <mergeCell ref="AQ33:AR33"/>
    <mergeCell ref="AQ34:AR34"/>
    <mergeCell ref="AO33:AP33"/>
    <mergeCell ref="AO34:AP34"/>
    <mergeCell ref="AO40:AP41"/>
    <mergeCell ref="AQ40:AR41"/>
    <mergeCell ref="AI45:AJ45"/>
    <mergeCell ref="AQ42:AR42"/>
    <mergeCell ref="AQ43:AR43"/>
    <mergeCell ref="AQ44:AR44"/>
    <mergeCell ref="AQ45:AR45"/>
    <mergeCell ref="AM45:AN45"/>
    <mergeCell ref="AS42:AT42"/>
    <mergeCell ref="AS43:AT43"/>
    <mergeCell ref="AS44:AT44"/>
    <mergeCell ref="AO45:AP45"/>
    <mergeCell ref="AM43:AN43"/>
    <mergeCell ref="AM42:AN42"/>
    <mergeCell ref="AI43:AJ43"/>
    <mergeCell ref="BC31:BD31"/>
    <mergeCell ref="BC32:BD32"/>
    <mergeCell ref="BC33:BD33"/>
    <mergeCell ref="BC34:BD34"/>
    <mergeCell ref="BA31:BB31"/>
    <mergeCell ref="BA32:BB32"/>
    <mergeCell ref="BA33:BB33"/>
    <mergeCell ref="BA34:BB34"/>
    <mergeCell ref="AK42:AL42"/>
    <mergeCell ref="AY42:AZ42"/>
    <mergeCell ref="BC42:BD42"/>
    <mergeCell ref="AU31:AV31"/>
    <mergeCell ref="AU32:AV32"/>
    <mergeCell ref="AU33:AV33"/>
    <mergeCell ref="AU34:AV34"/>
    <mergeCell ref="AW40:AX41"/>
    <mergeCell ref="AY40:AZ41"/>
    <mergeCell ref="BA40:BB41"/>
    <mergeCell ref="BC40:BD41"/>
    <mergeCell ref="AY34:AZ34"/>
    <mergeCell ref="AW31:AX31"/>
    <mergeCell ref="AW32:AX32"/>
    <mergeCell ref="AY33:AZ33"/>
    <mergeCell ref="AW34:AX34"/>
    <mergeCell ref="B5:G5"/>
    <mergeCell ref="AS45:AT45"/>
    <mergeCell ref="AU42:AV42"/>
    <mergeCell ref="BC43:BD43"/>
    <mergeCell ref="BC44:BD44"/>
    <mergeCell ref="BC45:BD45"/>
    <mergeCell ref="BA42:BB42"/>
    <mergeCell ref="BA43:BB43"/>
    <mergeCell ref="BA44:BB44"/>
    <mergeCell ref="BA45:BB45"/>
    <mergeCell ref="AY43:AZ43"/>
    <mergeCell ref="AY44:AZ44"/>
    <mergeCell ref="AY45:AZ45"/>
    <mergeCell ref="AU43:AV43"/>
    <mergeCell ref="AU44:AV44"/>
    <mergeCell ref="AU45:AV45"/>
    <mergeCell ref="AW42:AX42"/>
    <mergeCell ref="AW43:AX43"/>
    <mergeCell ref="AW44:AX44"/>
    <mergeCell ref="AW45:AX45"/>
    <mergeCell ref="AK45:AL45"/>
    <mergeCell ref="AG45:AH45"/>
    <mergeCell ref="AI42:AJ42"/>
    <mergeCell ref="A8:C8"/>
    <mergeCell ref="AY51:BD51"/>
    <mergeCell ref="AY4:AZ4"/>
    <mergeCell ref="BA4:BD4"/>
    <mergeCell ref="AD5:AI5"/>
    <mergeCell ref="AY5:AZ5"/>
    <mergeCell ref="BA5:BD5"/>
    <mergeCell ref="W4:X4"/>
    <mergeCell ref="Y4:AB4"/>
    <mergeCell ref="W5:X5"/>
    <mergeCell ref="Y5:AB5"/>
    <mergeCell ref="AI44:AJ44"/>
    <mergeCell ref="AM44:AN44"/>
    <mergeCell ref="AO42:AP42"/>
    <mergeCell ref="AO43:AP43"/>
    <mergeCell ref="AO44:AP44"/>
    <mergeCell ref="AK43:AL43"/>
    <mergeCell ref="AK44:AL44"/>
    <mergeCell ref="AS31:AT31"/>
    <mergeCell ref="AS32:AT32"/>
    <mergeCell ref="AS33:AT33"/>
    <mergeCell ref="AS34:AT34"/>
    <mergeCell ref="AY31:AZ31"/>
    <mergeCell ref="AY32:AZ32"/>
    <mergeCell ref="AG44:AH44"/>
  </mergeCells>
  <dataValidations count="36">
    <dataValidation errorStyle="warning" type="decimal" operator="equal" showInputMessage="1" showErrorMessage="1" error="{2}" sqref="A7">
      <formula1>"='中華民國113年3月$0_6_0$2024'/3"</formula1>
    </dataValidation>
    <dataValidation errorStyle="warning" type="decimal" operator="equal" showInputMessage="1" showErrorMessage="1" error="{2}" sqref="A11">
      <formula1>"='核發建築物使用執照統計_按使用分區別分_基地面積依土地使用分區別分$0_10_0$A235500a008'"</formula1>
    </dataValidation>
    <dataValidation errorStyle="warning" type="decimal" operator="equal" showInputMessage="1" showErrorMessage="1" error="{2}" sqref="A12">
      <formula1>"='核發建築物使用執照統計_按使用分區別分_地面層面積依土地使用分區別分$0_11_0$A235500a009'"</formula1>
    </dataValidation>
    <dataValidation errorStyle="warning" type="decimal" operator="equal" showInputMessage="1" showErrorMessage="1" error="{2}" sqref="A13">
      <formula1>"='核發建築物使用執照統計_總樓地板面積依土地使用分區別分$0_12_0$A235500a006'"</formula1>
    </dataValidation>
    <dataValidation errorStyle="warning" type="decimal" operator="equal" showInputMessage="1" showErrorMessage="1" error="{2}" sqref="I9">
      <formula1>"='住宅區$0_8_8$070090000101'"</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K9">
      <formula1>"='商業區$0_8_10$07009000010201'"</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M9">
      <formula1>"='工業區$0_8_12$07009000010202'"</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O9">
      <formula1>"='行政區$0_8_14$07009000010203'"</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Q9">
      <formula1>"='文教區$0_8_16$07009000010204'"</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S9">
      <formula1>"='風景區$0_8_18$07009000010205'"</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U9">
      <formula1>"='農業區$0_8_20$07009000010206'"</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W9">
      <formula1>"='都市計畫區域內_其他$0_8_22$07009000010207'"</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Y4">
      <formula1>"='桃園市$0_3_24$010000068000'"</formula1>
    </dataValidation>
    <dataValidation errorStyle="warning" type="decimal" operator="equal" showInputMessage="1" showErrorMessage="1" error="{2}" sqref="Y10">
      <formula1>"='住宅$0_9_24$070090000201'"</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AA10">
      <formula1>"='非住宅$0_9_26$070090000202'"</formula1>
    </dataValidation>
    <dataValidation errorStyle="warning" type="decimal" operator="equal" showInputMessage="1" showErrorMessage="1" sqref="I11:AB13">
      <formula1>"='$SmartTag'"</formula1>
    </dataValidation>
    <dataValidation errorStyle="warning" type="decimal" operator="equal" showInputMessage="1" showErrorMessage="1" sqref="I11:AB13">
      <formula1>"='$SmartTag'"</formula1>
    </dataValidation>
    <dataValidation errorStyle="warning" type="decimal" operator="equal" showInputMessage="1" showErrorMessage="1" error="{2}" sqref="AC7">
      <formula1>"='中華民國113年3月$0_6_28$2024'/3"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