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070-03-51-2" sheetId="1" r:id="rId1"/>
  </sheets>
  <definedNames/>
  <calcPr fullCalcOnLoad="1"/>
</workbook>
</file>

<file path=xl/sharedStrings.xml><?xml version="1.0" encoding="utf-8"?>
<sst xmlns="http://schemas.openxmlformats.org/spreadsheetml/2006/main" count="55" uniqueCount="41">
  <si>
    <t>公 開 類</t>
  </si>
  <si>
    <t>年    報</t>
  </si>
  <si>
    <t>桃園市績優運動選手、教練及體育團體獎勵金發放統計</t>
  </si>
  <si>
    <t>賽會別</t>
  </si>
  <si>
    <t>國內賽會</t>
  </si>
  <si>
    <t>國際賽會</t>
  </si>
  <si>
    <t>填表</t>
  </si>
  <si>
    <t>資料來源：本局競技運動科、全民運動科依據獎勵金核發情形彙編。</t>
  </si>
  <si>
    <t>填表說明：1.選手及教練係指自然人，機關團體法人請歸屬於學校或體育團體。</t>
  </si>
  <si>
    <t xml:space="preserve">          2.本表應於編製期限內經網際網路上傳至桃園市政府公務統計行政管理系統。</t>
  </si>
  <si>
    <t>全國運動會</t>
  </si>
  <si>
    <t>全民運動會</t>
  </si>
  <si>
    <t>全國身心障礙國民運動會</t>
  </si>
  <si>
    <t>桃園市運動會</t>
  </si>
  <si>
    <t>其他</t>
  </si>
  <si>
    <t>每年終了後2個月內編報</t>
  </si>
  <si>
    <t>本市
參加人數(人)</t>
  </si>
  <si>
    <t>審核</t>
  </si>
  <si>
    <t>獎勵金發給對象</t>
  </si>
  <si>
    <t>學校
(所)</t>
  </si>
  <si>
    <t>體育團體
(個)</t>
  </si>
  <si>
    <t>業務主管人員</t>
  </si>
  <si>
    <t>主辦統計人員</t>
  </si>
  <si>
    <t>自然人(人次)</t>
  </si>
  <si>
    <t>總計</t>
  </si>
  <si>
    <t>合計</t>
  </si>
  <si>
    <t>中華民國112年</t>
  </si>
  <si>
    <t>男</t>
  </si>
  <si>
    <t>女</t>
  </si>
  <si>
    <t>選手</t>
  </si>
  <si>
    <t>機關首長</t>
  </si>
  <si>
    <t>教練</t>
  </si>
  <si>
    <t>獎勵金發給金額(新臺幣元)</t>
  </si>
  <si>
    <t>學校</t>
  </si>
  <si>
    <t>體育團體</t>
  </si>
  <si>
    <t>自然人</t>
  </si>
  <si>
    <t>編製機關</t>
  </si>
  <si>
    <t>表    號</t>
  </si>
  <si>
    <t>桃園市政府體育局</t>
  </si>
  <si>
    <t>11070-03-51-2</t>
  </si>
  <si>
    <t>中華民國 113 年 1 月 30 日編製</t>
  </si>
</sst>
</file>

<file path=xl/styles.xml><?xml version="1.0" encoding="utf-8"?>
<styleSheet xmlns="http://schemas.openxmlformats.org/spreadsheetml/2006/main">
  <numFmts count="1">
    <numFmt numFmtId="197" formatCode="_-* #,##0_-;\-* #,##0_-;_-* &quot;-&quot;_-;_-@_-"/>
  </numFmts>
  <fonts count="9">
    <font>
      <sz val="11"/>
      <color theme="1"/>
      <name val="Calibri"/>
      <family val="2"/>
      <scheme val="minor"/>
    </font>
    <font>
      <sz val="10"/>
      <name val="Arial"/>
      <family val="2"/>
    </font>
    <font>
      <sz val="12"/>
      <color rgb="FF000000"/>
      <name val="標楷體"/>
      <family val="2"/>
    </font>
    <font>
      <b/>
      <sz val="20"/>
      <color rgb="FF000000"/>
      <name val="標楷體"/>
      <family val="2"/>
    </font>
    <font>
      <sz val="12"/>
      <color rgb="FFFF0000"/>
      <name val="標楷體"/>
      <family val="2"/>
    </font>
    <font>
      <sz val="12"/>
      <color rgb="FF000000"/>
      <name val="Times New Roman"/>
      <family val="2"/>
    </font>
    <font>
      <b/>
      <sz val="15"/>
      <color rgb="FF000000"/>
      <name val="標楷體"/>
      <family val="2"/>
    </font>
    <font>
      <sz val="10"/>
      <color rgb="FF000000"/>
      <name val="Times New Roman"/>
      <family val="2"/>
    </font>
    <font>
      <sz val="8"/>
      <color rgb="FF000000"/>
      <name val="標楷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0">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4" xfId="0" applyFont="1" applyBorder="1" applyAlignment="1">
      <alignment vertical="center"/>
    </xf>
    <xf numFmtId="0" fontId="2" fillId="0" borderId="2" xfId="0" applyFont="1" applyBorder="1" applyAlignment="1">
      <alignment horizontal="left" vertical="center"/>
    </xf>
    <xf numFmtId="0" fontId="2" fillId="0" borderId="0" xfId="0" applyFont="1" applyAlignment="1">
      <alignment vertical="center"/>
    </xf>
    <xf numFmtId="0" fontId="2" fillId="0" borderId="5" xfId="0" applyFont="1" applyBorder="1" applyAlignment="1">
      <alignment horizontal="center" vertical="center"/>
    </xf>
    <xf numFmtId="0" fontId="2" fillId="0" borderId="1" xfId="0" applyFont="1" applyBorder="1" applyAlignment="1">
      <alignment horizontal="left" vertical="center"/>
    </xf>
    <xf numFmtId="0" fontId="2" fillId="0" borderId="5" xfId="0" applyFont="1" applyBorder="1" applyAlignment="1">
      <alignment vertical="center"/>
    </xf>
    <xf numFmtId="0" fontId="2" fillId="0" borderId="2" xfId="0" applyFont="1" applyBorder="1" applyAlignment="1">
      <alignment vertical="center"/>
    </xf>
    <xf numFmtId="0" fontId="2" fillId="0" borderId="6" xfId="0" applyFont="1" applyBorder="1" applyAlignment="1">
      <alignment horizontal="center" vertical="center"/>
    </xf>
    <xf numFmtId="0" fontId="4" fillId="0" borderId="7" xfId="0" applyFont="1" applyBorder="1" applyAlignment="1">
      <alignment horizontal="left" vertical="center"/>
    </xf>
    <xf numFmtId="0" fontId="2" fillId="0" borderId="1" xfId="0" applyFont="1" applyBorder="1" applyAlignment="1">
      <alignment horizontal="center" vertical="center" wrapText="1"/>
    </xf>
    <xf numFmtId="197" fontId="5"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6" fillId="0" borderId="3" xfId="0" applyFont="1" applyBorder="1" applyAlignment="1">
      <alignment vertical="center"/>
    </xf>
    <xf numFmtId="197" fontId="7" fillId="0" borderId="1" xfId="0" applyNumberFormat="1" applyFont="1" applyBorder="1" applyAlignment="1">
      <alignment horizontal="right" vertical="center"/>
    </xf>
    <xf numFmtId="0" fontId="2" fillId="0" borderId="3" xfId="0" applyFont="1" applyBorder="1" applyAlignment="1">
      <alignment horizontal="center"/>
    </xf>
    <xf numFmtId="0" fontId="8" fillId="0" borderId="0" xfId="0" applyFont="1" applyAlignment="1">
      <alignment vertical="center"/>
    </xf>
    <xf numFmtId="0" fontId="8" fillId="0" borderId="3"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horizontal="center" vertical="center"/>
    </xf>
    <xf numFmtId="197" fontId="7" fillId="0" borderId="10" xfId="0" applyNumberFormat="1" applyFont="1" applyBorder="1" applyAlignment="1">
      <alignment horizontal="right" vertical="center"/>
    </xf>
    <xf numFmtId="0" fontId="2" fillId="0" borderId="2" xfId="0" applyFont="1" applyBorder="1" applyAlignment="1">
      <alignment horizontal="right" vertical="center"/>
    </xf>
    <xf numFmtId="0" fontId="2" fillId="0" borderId="6"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W200"/>
  <sheetViews>
    <sheetView tabSelected="1" workbookViewId="0" topLeftCell="A1">
      <selection activeCell="C10" sqref="C10"/>
    </sheetView>
  </sheetViews>
  <sheetFormatPr defaultColWidth="9.28125" defaultRowHeight="15"/>
  <cols>
    <col min="1" max="1" width="5.140625" style="0" customWidth="1"/>
    <col min="2" max="2" width="27.140625" style="0" customWidth="1"/>
    <col min="3" max="3" width="10.421875" style="0" customWidth="1"/>
    <col min="4" max="4" width="11.8515625" style="0" customWidth="1"/>
    <col min="5" max="5" width="11.57421875" style="0" customWidth="1"/>
    <col min="6" max="10" width="7.140625" style="0" customWidth="1"/>
    <col min="13" max="14" width="11.140625" style="0" customWidth="1"/>
    <col min="15" max="15" width="13.140625" style="0" customWidth="1"/>
    <col min="16" max="16" width="12.140625" style="0" customWidth="1"/>
    <col min="17" max="17" width="12.421875" style="0" customWidth="1"/>
    <col min="18" max="18" width="12.7109375" style="0" customWidth="1"/>
    <col min="19" max="19" width="11.8515625" style="0" customWidth="1"/>
    <col min="20" max="21" width="12.140625" style="0" customWidth="1"/>
  </cols>
  <sheetData>
    <row r="1" spans="1:49" ht="18" customHeight="1">
      <c r="A1" s="1" t="s">
        <v>0</v>
      </c>
      <c r="B1" s="1"/>
      <c r="C1" s="13"/>
      <c r="D1" s="17"/>
      <c r="E1" s="17"/>
      <c r="F1" s="17"/>
      <c r="G1" s="17"/>
      <c r="H1" s="17"/>
      <c r="I1" s="17"/>
      <c r="J1" s="17"/>
      <c r="K1" s="17"/>
      <c r="L1" s="17"/>
      <c r="M1" s="17"/>
      <c r="N1" s="22"/>
      <c r="O1" s="8"/>
      <c r="P1" s="24"/>
      <c r="Q1" s="1" t="s">
        <v>36</v>
      </c>
      <c r="R1" s="1"/>
      <c r="S1" s="1" t="s">
        <v>38</v>
      </c>
      <c r="T1" s="1"/>
      <c r="U1" s="1"/>
      <c r="V1" s="29"/>
      <c r="W1" s="8"/>
      <c r="X1" s="8"/>
      <c r="Y1" s="8"/>
      <c r="Z1" s="8"/>
      <c r="AA1" s="8"/>
      <c r="AB1" s="8"/>
      <c r="AC1" s="8"/>
      <c r="AD1" s="8"/>
      <c r="AE1" s="8"/>
      <c r="AF1" s="8"/>
      <c r="AG1" s="8"/>
      <c r="AH1" s="8"/>
      <c r="AI1" s="8"/>
      <c r="AJ1" s="8"/>
      <c r="AK1" s="8"/>
      <c r="AL1" s="8"/>
      <c r="AM1" s="8"/>
      <c r="AN1" s="8"/>
      <c r="AO1" s="8"/>
      <c r="AP1" s="8"/>
      <c r="AQ1" s="8"/>
      <c r="AR1" s="8"/>
      <c r="AS1" s="8"/>
      <c r="AT1" s="8"/>
      <c r="AU1" s="8"/>
      <c r="AV1" s="8"/>
      <c r="AW1" s="8"/>
    </row>
    <row r="2" spans="1:49" ht="18" customHeight="1">
      <c r="A2" s="1" t="s">
        <v>1</v>
      </c>
      <c r="B2" s="1"/>
      <c r="C2" s="14" t="s">
        <v>15</v>
      </c>
      <c r="D2" s="18"/>
      <c r="E2" s="18"/>
      <c r="F2" s="18"/>
      <c r="G2" s="18"/>
      <c r="H2" s="18"/>
      <c r="I2" s="18"/>
      <c r="J2" s="18"/>
      <c r="K2" s="18"/>
      <c r="L2" s="18"/>
      <c r="M2" s="18"/>
      <c r="N2" s="23"/>
      <c r="O2" s="3"/>
      <c r="P2" s="25"/>
      <c r="Q2" s="1" t="s">
        <v>37</v>
      </c>
      <c r="R2" s="1"/>
      <c r="S2" s="1" t="s">
        <v>39</v>
      </c>
      <c r="T2" s="1"/>
      <c r="U2" s="1"/>
      <c r="V2" s="29"/>
      <c r="W2" s="8"/>
      <c r="X2" s="8"/>
      <c r="Y2" s="8"/>
      <c r="Z2" s="8"/>
      <c r="AA2" s="8"/>
      <c r="AB2" s="8"/>
      <c r="AC2" s="8"/>
      <c r="AD2" s="8"/>
      <c r="AE2" s="8"/>
      <c r="AF2" s="8"/>
      <c r="AG2" s="8"/>
      <c r="AH2" s="8"/>
      <c r="AI2" s="8"/>
      <c r="AJ2" s="8"/>
      <c r="AK2" s="8"/>
      <c r="AL2" s="8"/>
      <c r="AM2" s="8"/>
      <c r="AN2" s="8"/>
      <c r="AO2" s="8"/>
      <c r="AP2" s="8"/>
      <c r="AQ2" s="8"/>
      <c r="AR2" s="8"/>
      <c r="AS2" s="8"/>
      <c r="AT2" s="8"/>
      <c r="AU2" s="8"/>
      <c r="AV2" s="8"/>
      <c r="AW2" s="8"/>
    </row>
    <row r="3" spans="1:49" ht="26" customHeight="1">
      <c r="A3" s="2" t="s">
        <v>2</v>
      </c>
      <c r="B3" s="2"/>
      <c r="C3" s="2"/>
      <c r="D3" s="2"/>
      <c r="E3" s="2"/>
      <c r="F3" s="2"/>
      <c r="G3" s="2"/>
      <c r="H3" s="2"/>
      <c r="I3" s="2"/>
      <c r="J3" s="2"/>
      <c r="K3" s="2"/>
      <c r="L3" s="2"/>
      <c r="M3" s="2"/>
      <c r="N3" s="2"/>
      <c r="O3" s="2"/>
      <c r="P3" s="2"/>
      <c r="Q3" s="2"/>
      <c r="R3" s="2"/>
      <c r="S3" s="2"/>
      <c r="T3" s="2"/>
      <c r="U3" s="2"/>
      <c r="V3" s="8"/>
      <c r="W3" s="8"/>
      <c r="X3" s="8"/>
      <c r="Y3" s="8"/>
      <c r="Z3" s="8"/>
      <c r="AA3" s="8"/>
      <c r="AB3" s="8"/>
      <c r="AC3" s="8"/>
      <c r="AD3" s="8"/>
      <c r="AE3" s="8"/>
      <c r="AF3" s="8"/>
      <c r="AG3" s="8"/>
      <c r="AH3" s="8"/>
      <c r="AI3" s="8"/>
      <c r="AJ3" s="8"/>
      <c r="AK3" s="8"/>
      <c r="AL3" s="8"/>
      <c r="AM3" s="8"/>
      <c r="AN3" s="8"/>
      <c r="AO3" s="8"/>
      <c r="AP3" s="8"/>
      <c r="AQ3" s="8"/>
      <c r="AR3" s="8"/>
      <c r="AS3" s="8"/>
      <c r="AT3" s="8"/>
      <c r="AU3" s="8"/>
      <c r="AV3" s="8"/>
      <c r="AW3" s="8"/>
    </row>
    <row r="4" spans="1:49" ht="20.25" customHeight="1">
      <c r="A4" s="3"/>
      <c r="B4" s="3"/>
      <c r="C4" s="3"/>
      <c r="D4" s="19"/>
      <c r="E4" s="19"/>
      <c r="F4" s="19"/>
      <c r="G4" s="21" t="s">
        <v>26</v>
      </c>
      <c r="H4" s="21"/>
      <c r="I4" s="21"/>
      <c r="J4" s="21"/>
      <c r="K4" s="21"/>
      <c r="L4" s="21"/>
      <c r="M4" s="21"/>
      <c r="N4" s="21"/>
      <c r="O4" s="21"/>
      <c r="P4" s="19"/>
      <c r="Q4" s="19"/>
      <c r="R4" s="19"/>
      <c r="S4" s="19"/>
      <c r="T4" s="19"/>
      <c r="U4" s="19"/>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49" ht="20.25" customHeight="1">
      <c r="A5" s="4" t="s">
        <v>3</v>
      </c>
      <c r="B5" s="9"/>
      <c r="C5" s="15" t="s">
        <v>16</v>
      </c>
      <c r="D5" s="15" t="s">
        <v>18</v>
      </c>
      <c r="E5" s="15"/>
      <c r="F5" s="15"/>
      <c r="G5" s="15"/>
      <c r="H5" s="15"/>
      <c r="I5" s="15"/>
      <c r="J5" s="15"/>
      <c r="K5" s="15"/>
      <c r="L5" s="15"/>
      <c r="M5" s="15" t="s">
        <v>32</v>
      </c>
      <c r="N5" s="15"/>
      <c r="O5" s="15"/>
      <c r="P5" s="15"/>
      <c r="Q5" s="15"/>
      <c r="R5" s="15"/>
      <c r="S5" s="15"/>
      <c r="T5" s="15"/>
      <c r="U5" s="15"/>
      <c r="V5" s="29"/>
      <c r="W5" s="8"/>
      <c r="X5" s="8"/>
      <c r="Y5" s="8"/>
      <c r="Z5" s="8"/>
      <c r="AA5" s="8"/>
      <c r="AB5" s="8"/>
      <c r="AC5" s="8"/>
      <c r="AD5" s="8"/>
      <c r="AE5" s="8"/>
      <c r="AF5" s="8"/>
      <c r="AG5" s="8"/>
      <c r="AH5" s="8"/>
      <c r="AI5" s="8"/>
      <c r="AJ5" s="8"/>
      <c r="AK5" s="8"/>
      <c r="AL5" s="8"/>
      <c r="AM5" s="8"/>
      <c r="AN5" s="8"/>
      <c r="AO5" s="8"/>
      <c r="AP5" s="8"/>
      <c r="AQ5" s="8"/>
      <c r="AR5" s="8"/>
      <c r="AS5" s="8"/>
      <c r="AT5" s="8"/>
      <c r="AU5" s="8"/>
      <c r="AV5" s="8"/>
      <c r="AW5" s="8"/>
    </row>
    <row r="6" spans="1:49" ht="20.25" customHeight="1">
      <c r="A6" s="4"/>
      <c r="B6" s="9"/>
      <c r="C6" s="15"/>
      <c r="D6" s="15" t="s">
        <v>19</v>
      </c>
      <c r="E6" s="15" t="s">
        <v>20</v>
      </c>
      <c r="F6" s="15" t="s">
        <v>23</v>
      </c>
      <c r="G6" s="15"/>
      <c r="H6" s="15"/>
      <c r="I6" s="15"/>
      <c r="J6" s="15"/>
      <c r="K6" s="15"/>
      <c r="L6" s="15"/>
      <c r="M6" s="15" t="s">
        <v>33</v>
      </c>
      <c r="N6" s="15" t="s">
        <v>34</v>
      </c>
      <c r="O6" s="15" t="s">
        <v>35</v>
      </c>
      <c r="P6" s="15"/>
      <c r="Q6" s="15"/>
      <c r="R6" s="15"/>
      <c r="S6" s="15"/>
      <c r="T6" s="15"/>
      <c r="U6" s="15"/>
      <c r="V6" s="29"/>
      <c r="W6" s="8"/>
      <c r="X6" s="8"/>
      <c r="Y6" s="8"/>
      <c r="Z6" s="8"/>
      <c r="AA6" s="8"/>
      <c r="AB6" s="8"/>
      <c r="AC6" s="8"/>
      <c r="AD6" s="8"/>
      <c r="AE6" s="8"/>
      <c r="AF6" s="8"/>
      <c r="AG6" s="8"/>
      <c r="AH6" s="8"/>
      <c r="AI6" s="8"/>
      <c r="AJ6" s="8"/>
      <c r="AK6" s="8"/>
      <c r="AL6" s="8"/>
      <c r="AM6" s="8"/>
      <c r="AN6" s="8"/>
      <c r="AO6" s="8"/>
      <c r="AP6" s="8"/>
      <c r="AQ6" s="8"/>
      <c r="AR6" s="8"/>
      <c r="AS6" s="8"/>
      <c r="AT6" s="8"/>
      <c r="AU6" s="8"/>
      <c r="AV6" s="8"/>
      <c r="AW6" s="8"/>
    </row>
    <row r="7" spans="1:49" ht="20.25" customHeight="1">
      <c r="A7" s="4"/>
      <c r="B7" s="9"/>
      <c r="C7" s="15"/>
      <c r="D7" s="15"/>
      <c r="E7" s="15"/>
      <c r="F7" s="15" t="s">
        <v>24</v>
      </c>
      <c r="G7" s="15"/>
      <c r="H7" s="15"/>
      <c r="I7" s="15" t="s">
        <v>29</v>
      </c>
      <c r="J7" s="15"/>
      <c r="K7" s="15" t="s">
        <v>31</v>
      </c>
      <c r="L7" s="15"/>
      <c r="M7" s="15"/>
      <c r="N7" s="15"/>
      <c r="O7" s="15" t="s">
        <v>24</v>
      </c>
      <c r="P7" s="15"/>
      <c r="Q7" s="15"/>
      <c r="R7" s="15" t="s">
        <v>29</v>
      </c>
      <c r="S7" s="15"/>
      <c r="T7" s="15" t="s">
        <v>31</v>
      </c>
      <c r="U7" s="15"/>
      <c r="V7" s="29"/>
      <c r="W7" s="8"/>
      <c r="X7" s="8"/>
      <c r="Y7" s="8"/>
      <c r="Z7" s="8"/>
      <c r="AA7" s="8"/>
      <c r="AB7" s="8"/>
      <c r="AC7" s="8"/>
      <c r="AD7" s="8"/>
      <c r="AE7" s="8"/>
      <c r="AF7" s="8"/>
      <c r="AG7" s="8"/>
      <c r="AH7" s="8"/>
      <c r="AI7" s="8"/>
      <c r="AJ7" s="8"/>
      <c r="AK7" s="8"/>
      <c r="AL7" s="8"/>
      <c r="AM7" s="8"/>
      <c r="AN7" s="8"/>
      <c r="AO7" s="8"/>
      <c r="AP7" s="8"/>
      <c r="AQ7" s="8"/>
      <c r="AR7" s="8"/>
      <c r="AS7" s="8"/>
      <c r="AT7" s="8"/>
      <c r="AU7" s="8"/>
      <c r="AV7" s="8"/>
      <c r="AW7" s="8"/>
    </row>
    <row r="8" spans="1:49" ht="35.25" customHeight="1">
      <c r="A8" s="4"/>
      <c r="B8" s="9"/>
      <c r="C8" s="15"/>
      <c r="D8" s="15"/>
      <c r="E8" s="15"/>
      <c r="F8" s="15" t="s">
        <v>25</v>
      </c>
      <c r="G8" s="15" t="s">
        <v>27</v>
      </c>
      <c r="H8" s="1" t="s">
        <v>28</v>
      </c>
      <c r="I8" s="15" t="s">
        <v>27</v>
      </c>
      <c r="J8" s="1" t="s">
        <v>28</v>
      </c>
      <c r="K8" s="15" t="s">
        <v>27</v>
      </c>
      <c r="L8" s="1" t="s">
        <v>28</v>
      </c>
      <c r="M8" s="15"/>
      <c r="N8" s="15"/>
      <c r="O8" s="15" t="s">
        <v>25</v>
      </c>
      <c r="P8" s="15" t="s">
        <v>27</v>
      </c>
      <c r="Q8" s="1" t="s">
        <v>28</v>
      </c>
      <c r="R8" s="15" t="s">
        <v>27</v>
      </c>
      <c r="S8" s="1" t="s">
        <v>28</v>
      </c>
      <c r="T8" s="15" t="s">
        <v>27</v>
      </c>
      <c r="U8" s="26" t="s">
        <v>28</v>
      </c>
      <c r="V8" s="8"/>
      <c r="W8" s="8"/>
      <c r="X8" s="8"/>
      <c r="Y8" s="8"/>
      <c r="Z8" s="8"/>
      <c r="AA8" s="8"/>
      <c r="AB8" s="8"/>
      <c r="AC8" s="8"/>
      <c r="AD8" s="8"/>
      <c r="AE8" s="8"/>
      <c r="AF8" s="8"/>
      <c r="AG8" s="8"/>
      <c r="AH8" s="8"/>
      <c r="AI8" s="8"/>
      <c r="AJ8" s="8"/>
      <c r="AK8" s="8"/>
      <c r="AL8" s="8"/>
      <c r="AM8" s="8"/>
      <c r="AN8" s="8"/>
      <c r="AO8" s="8"/>
      <c r="AP8" s="8"/>
      <c r="AQ8" s="8"/>
      <c r="AR8" s="8"/>
      <c r="AS8" s="8"/>
      <c r="AT8" s="8"/>
      <c r="AU8" s="8"/>
      <c r="AV8" s="8"/>
      <c r="AW8" s="8"/>
    </row>
    <row r="9" spans="1:49" ht="30.15" customHeight="1">
      <c r="A9" s="5" t="s">
        <v>4</v>
      </c>
      <c r="B9" s="10" t="s">
        <v>10</v>
      </c>
      <c r="C9" s="16">
        <v>984</v>
      </c>
      <c r="D9" s="20">
        <v>0</v>
      </c>
      <c r="E9" s="20">
        <v>26</v>
      </c>
      <c r="F9" s="20">
        <f>G9+H9</f>
        <v>635</v>
      </c>
      <c r="G9" s="20">
        <f>I9+K9</f>
        <v>365</v>
      </c>
      <c r="H9" s="20">
        <f>J9+L9</f>
        <v>270</v>
      </c>
      <c r="I9" s="20">
        <v>228</v>
      </c>
      <c r="J9" s="20">
        <v>211</v>
      </c>
      <c r="K9" s="20">
        <v>137</v>
      </c>
      <c r="L9" s="20">
        <v>59</v>
      </c>
      <c r="M9" s="20">
        <v>0</v>
      </c>
      <c r="N9" s="20">
        <v>9820000</v>
      </c>
      <c r="O9" s="20">
        <f>P9+Q9</f>
        <v>64940000</v>
      </c>
      <c r="P9" s="20">
        <f>R9+T9</f>
        <v>34296875</v>
      </c>
      <c r="Q9" s="20">
        <f>S9+U9</f>
        <v>30643125</v>
      </c>
      <c r="R9" s="20">
        <v>24800000</v>
      </c>
      <c r="S9" s="20">
        <v>26070000</v>
      </c>
      <c r="T9" s="20">
        <v>9496875</v>
      </c>
      <c r="U9" s="27">
        <v>4573125</v>
      </c>
      <c r="V9" s="8"/>
      <c r="W9" s="8"/>
      <c r="X9" s="8"/>
      <c r="Y9" s="8"/>
      <c r="Z9" s="8"/>
      <c r="AA9" s="8"/>
      <c r="AB9" s="8"/>
      <c r="AC9" s="8"/>
      <c r="AD9" s="8"/>
      <c r="AE9" s="8"/>
      <c r="AF9" s="8"/>
      <c r="AG9" s="8"/>
      <c r="AH9" s="8"/>
      <c r="AI9" s="8"/>
      <c r="AJ9" s="8"/>
      <c r="AK9" s="8"/>
      <c r="AL9" s="8"/>
      <c r="AM9" s="8"/>
      <c r="AN9" s="8"/>
      <c r="AO9" s="8"/>
      <c r="AP9" s="8"/>
      <c r="AQ9" s="8"/>
      <c r="AR9" s="8"/>
      <c r="AS9" s="8"/>
      <c r="AT9" s="8"/>
      <c r="AU9" s="8"/>
      <c r="AV9" s="8"/>
      <c r="AW9" s="8"/>
    </row>
    <row r="10" spans="1:49" ht="30.15" customHeight="1">
      <c r="A10" s="5"/>
      <c r="B10" s="10" t="s">
        <v>11</v>
      </c>
      <c r="C10" s="16">
        <v>0</v>
      </c>
      <c r="D10" s="20">
        <v>0</v>
      </c>
      <c r="E10" s="20">
        <v>0</v>
      </c>
      <c r="F10" s="20">
        <f>G10+H10</f>
        <v>0</v>
      </c>
      <c r="G10" s="20">
        <f>I10+K10</f>
        <v>0</v>
      </c>
      <c r="H10" s="20">
        <f>J10+L10</f>
        <v>0</v>
      </c>
      <c r="I10" s="20">
        <v>0</v>
      </c>
      <c r="J10" s="20">
        <v>0</v>
      </c>
      <c r="K10" s="20">
        <v>0</v>
      </c>
      <c r="L10" s="20">
        <v>0</v>
      </c>
      <c r="M10" s="20">
        <v>0</v>
      </c>
      <c r="N10" s="20">
        <v>0</v>
      </c>
      <c r="O10" s="20">
        <f>P10+Q10</f>
        <v>0</v>
      </c>
      <c r="P10" s="20">
        <f>R10+T10</f>
        <v>0</v>
      </c>
      <c r="Q10" s="20">
        <f>S10+U10</f>
        <v>0</v>
      </c>
      <c r="R10" s="20">
        <v>0</v>
      </c>
      <c r="S10" s="20">
        <v>0</v>
      </c>
      <c r="T10" s="20">
        <v>0</v>
      </c>
      <c r="U10" s="27">
        <v>0</v>
      </c>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row>
    <row r="11" spans="1:49" ht="30.15" customHeight="1">
      <c r="A11" s="5"/>
      <c r="B11" s="10" t="s">
        <v>12</v>
      </c>
      <c r="C11" s="16">
        <v>0</v>
      </c>
      <c r="D11" s="20">
        <v>0</v>
      </c>
      <c r="E11" s="20">
        <v>0</v>
      </c>
      <c r="F11" s="20">
        <f>G11+H11</f>
        <v>0</v>
      </c>
      <c r="G11" s="20">
        <f>I11+K11</f>
        <v>0</v>
      </c>
      <c r="H11" s="20">
        <f>J11+L11</f>
        <v>0</v>
      </c>
      <c r="I11" s="20">
        <v>0</v>
      </c>
      <c r="J11" s="20">
        <v>0</v>
      </c>
      <c r="K11" s="20">
        <v>0</v>
      </c>
      <c r="L11" s="20">
        <v>0</v>
      </c>
      <c r="M11" s="20">
        <v>0</v>
      </c>
      <c r="N11" s="20">
        <v>0</v>
      </c>
      <c r="O11" s="20">
        <f>P11+Q11</f>
        <v>0</v>
      </c>
      <c r="P11" s="20">
        <f>R11+T11</f>
        <v>0</v>
      </c>
      <c r="Q11" s="20">
        <f>S11+U11</f>
        <v>0</v>
      </c>
      <c r="R11" s="20">
        <v>0</v>
      </c>
      <c r="S11" s="20">
        <v>0</v>
      </c>
      <c r="T11" s="20">
        <v>0</v>
      </c>
      <c r="U11" s="27">
        <v>0</v>
      </c>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row>
    <row r="12" spans="1:49" ht="30.15" customHeight="1">
      <c r="A12" s="5"/>
      <c r="B12" s="10" t="s">
        <v>13</v>
      </c>
      <c r="C12" s="16">
        <v>2041</v>
      </c>
      <c r="D12" s="20">
        <v>0</v>
      </c>
      <c r="E12" s="20">
        <v>0</v>
      </c>
      <c r="F12" s="20">
        <f>G12+H12</f>
        <v>1987</v>
      </c>
      <c r="G12" s="20">
        <f>I12+K12</f>
        <v>1044</v>
      </c>
      <c r="H12" s="20">
        <f>J12+L12</f>
        <v>943</v>
      </c>
      <c r="I12" s="20">
        <v>1044</v>
      </c>
      <c r="J12" s="20">
        <v>943</v>
      </c>
      <c r="K12" s="20">
        <v>0</v>
      </c>
      <c r="L12" s="20">
        <v>0</v>
      </c>
      <c r="M12" s="20">
        <v>0</v>
      </c>
      <c r="N12" s="20">
        <v>0</v>
      </c>
      <c r="O12" s="20">
        <f>P12+Q12</f>
        <v>3012100</v>
      </c>
      <c r="P12" s="20">
        <f>R12+T12</f>
        <v>1555300</v>
      </c>
      <c r="Q12" s="20">
        <f>S12+U12</f>
        <v>1456800</v>
      </c>
      <c r="R12" s="20">
        <v>1555300</v>
      </c>
      <c r="S12" s="20">
        <v>1456800</v>
      </c>
      <c r="T12" s="20">
        <v>0</v>
      </c>
      <c r="U12" s="27">
        <v>0</v>
      </c>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row>
    <row r="13" spans="1:49" ht="30.15" customHeight="1">
      <c r="A13" s="5"/>
      <c r="B13" s="10" t="s">
        <v>14</v>
      </c>
      <c r="C13" s="16">
        <v>422</v>
      </c>
      <c r="D13" s="20">
        <v>0</v>
      </c>
      <c r="E13" s="20">
        <v>0</v>
      </c>
      <c r="F13" s="20">
        <f>G13+H13</f>
        <v>434</v>
      </c>
      <c r="G13" s="20">
        <f>I13+K13</f>
        <v>264</v>
      </c>
      <c r="H13" s="20">
        <f>J13+L13</f>
        <v>170</v>
      </c>
      <c r="I13" s="20">
        <v>264</v>
      </c>
      <c r="J13" s="20">
        <v>170</v>
      </c>
      <c r="K13" s="20">
        <v>0</v>
      </c>
      <c r="L13" s="20">
        <v>0</v>
      </c>
      <c r="M13" s="20">
        <v>0</v>
      </c>
      <c r="N13" s="20">
        <v>0</v>
      </c>
      <c r="O13" s="20">
        <f>P13+Q13</f>
        <v>3417800</v>
      </c>
      <c r="P13" s="20">
        <f>R13+T13</f>
        <v>2017200</v>
      </c>
      <c r="Q13" s="20">
        <f>S13+U13</f>
        <v>1400600</v>
      </c>
      <c r="R13" s="20">
        <v>2017200</v>
      </c>
      <c r="S13" s="20">
        <v>1400600</v>
      </c>
      <c r="T13" s="20">
        <v>0</v>
      </c>
      <c r="U13" s="27">
        <v>0</v>
      </c>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row>
    <row r="14" spans="1:49" ht="30.15" customHeight="1">
      <c r="A14" s="6" t="s">
        <v>5</v>
      </c>
      <c r="B14" s="11"/>
      <c r="C14" s="16">
        <v>58</v>
      </c>
      <c r="D14" s="20">
        <v>0</v>
      </c>
      <c r="E14" s="20">
        <v>0</v>
      </c>
      <c r="F14" s="20">
        <f>G14+H14</f>
        <v>69</v>
      </c>
      <c r="G14" s="20">
        <f>I14+K14</f>
        <v>31</v>
      </c>
      <c r="H14" s="20">
        <f>J14+L14</f>
        <v>38</v>
      </c>
      <c r="I14" s="20">
        <v>31</v>
      </c>
      <c r="J14" s="20">
        <v>38</v>
      </c>
      <c r="K14" s="20">
        <v>0</v>
      </c>
      <c r="L14" s="20">
        <v>0</v>
      </c>
      <c r="M14" s="20">
        <v>0</v>
      </c>
      <c r="N14" s="20">
        <v>0</v>
      </c>
      <c r="O14" s="20">
        <f>P14+Q14</f>
        <v>2225000</v>
      </c>
      <c r="P14" s="20">
        <f>R14+T14</f>
        <v>1135000</v>
      </c>
      <c r="Q14" s="20">
        <f>S14+U14</f>
        <v>1090000</v>
      </c>
      <c r="R14" s="20">
        <v>1135000</v>
      </c>
      <c r="S14" s="20">
        <v>1090000</v>
      </c>
      <c r="T14" s="20">
        <v>0</v>
      </c>
      <c r="U14" s="27">
        <v>0</v>
      </c>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row>
    <row r="15" spans="1:49" ht="20.25" customHeight="1">
      <c r="A15" s="7" t="s">
        <v>6</v>
      </c>
      <c r="B15" s="12"/>
      <c r="C15" s="12" t="s">
        <v>17</v>
      </c>
      <c r="D15" s="12"/>
      <c r="E15" s="12" t="s">
        <v>21</v>
      </c>
      <c r="F15" s="12"/>
      <c r="G15" s="12"/>
      <c r="H15" s="12"/>
      <c r="I15" s="12"/>
      <c r="J15" s="12" t="s">
        <v>30</v>
      </c>
      <c r="K15" s="12"/>
      <c r="L15" s="12"/>
      <c r="M15" s="12"/>
      <c r="N15" s="12"/>
      <c r="O15" s="12"/>
      <c r="P15" s="12"/>
      <c r="Q15" s="12"/>
      <c r="R15" s="12"/>
      <c r="S15" s="12"/>
      <c r="T15" s="12"/>
      <c r="U15" s="28" t="s">
        <v>40</v>
      </c>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row>
    <row r="16" spans="1:49" ht="20.25" customHeight="1">
      <c r="A16" s="8"/>
      <c r="B16" s="8"/>
      <c r="C16" s="8"/>
      <c r="D16" s="8"/>
      <c r="E16" s="8" t="s">
        <v>22</v>
      </c>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row>
    <row r="17" spans="1:49" ht="20.2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row>
    <row r="18" spans="1:49" ht="20.25" customHeight="1">
      <c r="A18" s="8" t="s">
        <v>7</v>
      </c>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row>
    <row r="19" spans="1:49" ht="20.25" customHeight="1">
      <c r="A19" s="8" t="s">
        <v>8</v>
      </c>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row>
    <row r="20" spans="1:49" ht="20.25" customHeight="1">
      <c r="A20" s="8" t="s">
        <v>9</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row>
    <row r="21" spans="1:49" ht="1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row>
    <row r="22" spans="1:49" ht="1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row>
    <row r="23" spans="1:49" ht="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row>
    <row r="24" spans="1:49" ht="1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row>
    <row r="25" spans="1:49" ht="1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row>
    <row r="26" spans="1:49" ht="1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row>
    <row r="27" spans="1:49" ht="1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row>
    <row r="28" spans="1:49" ht="1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row>
    <row r="29" spans="1:49" ht="1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row>
    <row r="30" spans="1:49" ht="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row>
    <row r="31" spans="1:49" ht="1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row>
    <row r="32" spans="1:49" ht="1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row>
    <row r="33" spans="1:49" ht="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row>
    <row r="34" spans="1:49" ht="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row>
    <row r="35" spans="1:49" ht="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row>
    <row r="36" spans="1:49" ht="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row>
    <row r="37" spans="1:49" ht="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row>
    <row r="38" spans="1:49" ht="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row>
    <row r="39" spans="1:49" ht="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row>
    <row r="40" spans="1:49" ht="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row>
    <row r="41" spans="1:49" ht="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row>
    <row r="42" spans="1:49" ht="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row>
    <row r="43" spans="1:49" ht="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row>
    <row r="44" spans="1:49" ht="1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row>
    <row r="45" spans="1:49" ht="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row>
    <row r="46" spans="1:49" ht="1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row>
    <row r="47" spans="1:49" ht="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row>
    <row r="48" spans="1:49" ht="1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row>
    <row r="49" spans="1:49" ht="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row>
    <row r="50" spans="1:49" ht="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row>
    <row r="51" spans="1:49" ht="1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row>
    <row r="52" spans="1:49" ht="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row>
    <row r="53" spans="1:49" ht="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row>
    <row r="54" spans="1:49" ht="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row>
    <row r="55" spans="1:49" ht="1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row>
    <row r="56" spans="1:49" ht="1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row>
    <row r="57" spans="1:49" ht="1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row>
    <row r="58" spans="1:49" ht="1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row>
    <row r="59" spans="1:49" ht="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row>
    <row r="60" spans="1:49" ht="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row>
    <row r="61" spans="1:49" ht="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row>
    <row r="62" spans="1:49" ht="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row>
    <row r="63" spans="1:49" ht="1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row>
    <row r="64" spans="1:49" ht="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row>
    <row r="65" spans="1:49" ht="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row>
    <row r="66" spans="1:49" ht="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row>
    <row r="67" spans="1:49" ht="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row>
    <row r="68" spans="1:49" ht="1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row>
    <row r="69" spans="1:49" ht="1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row>
    <row r="70" spans="1:49" ht="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row>
    <row r="71" spans="1:49" ht="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row>
    <row r="72" spans="1:49" ht="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row>
    <row r="73" spans="1:49" ht="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row>
    <row r="74" spans="1:49" ht="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row>
    <row r="75" spans="1:49" ht="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row>
    <row r="76" spans="1:49" ht="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row>
    <row r="77" spans="1:49" ht="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row>
    <row r="78" spans="1:49" ht="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row>
    <row r="79" spans="1:49" ht="1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row>
    <row r="80" spans="1:49" ht="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row>
    <row r="81" spans="1:49" ht="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row>
    <row r="82" spans="1:49" ht="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row>
    <row r="83" spans="1:49" ht="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row>
    <row r="84" spans="1:49" ht="1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row>
    <row r="85" spans="1:49" ht="1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row>
    <row r="86" spans="1:49" ht="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row>
    <row r="87" spans="1:49" ht="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row>
    <row r="88" spans="1:49" ht="1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row>
    <row r="89" spans="1:49" ht="1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row>
    <row r="90" spans="1:49" ht="1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row>
    <row r="91" spans="1:49" ht="1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row>
    <row r="92" spans="1:49" ht="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row>
    <row r="93" spans="1:49" ht="1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row>
    <row r="94" spans="1:49" ht="1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row>
    <row r="95" spans="1:49" ht="1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row>
    <row r="96" spans="1:49" ht="1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row>
    <row r="97" spans="1:49" ht="1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row>
    <row r="98" spans="1:49" ht="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row>
    <row r="99" spans="1:49" ht="1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row>
    <row r="100" spans="1:49" ht="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row>
    <row r="101" spans="1:49" ht="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row>
    <row r="102" spans="1:49" ht="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row>
    <row r="103" spans="1:49" ht="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row>
    <row r="104" spans="1:49" ht="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row>
    <row r="105" spans="1:49" ht="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row>
    <row r="106" spans="1:49" ht="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row>
    <row r="107" spans="1:49" ht="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row>
    <row r="108" spans="1:49" ht="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row>
    <row r="109" spans="1:49" ht="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row>
    <row r="110" spans="1:49" ht="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row>
    <row r="111" spans="1:49" ht="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row>
    <row r="112" spans="1:49" ht="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row>
    <row r="113" spans="1:49" ht="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row>
    <row r="114" spans="1:49" ht="1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row>
    <row r="115" spans="1:49" ht="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row>
    <row r="116" spans="1:49" ht="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row>
    <row r="117" spans="1:49" ht="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row>
    <row r="118" spans="1:49" ht="1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row>
    <row r="119" spans="1:49" ht="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row>
    <row r="120" spans="1:49" ht="1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row>
    <row r="121" spans="1:49" ht="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row>
    <row r="122" spans="1:49" ht="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row>
    <row r="123" spans="1:49" ht="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row>
    <row r="124" spans="1:49" ht="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row>
    <row r="125" spans="1:49" ht="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row>
    <row r="126" spans="1:49" ht="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row>
    <row r="127" spans="1:49" ht="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row>
    <row r="128" spans="1:49" ht="1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row>
    <row r="129" spans="1:49" ht="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row>
    <row r="130" spans="1:49" ht="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row>
    <row r="131" spans="1:49" ht="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row>
    <row r="132" spans="1:49" ht="1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row>
    <row r="133" spans="1:49" ht="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row>
    <row r="134" spans="1:49" ht="1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row>
    <row r="135" spans="1:49" ht="1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row>
    <row r="136" spans="1:49" ht="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row>
    <row r="137" spans="1:49" ht="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row>
    <row r="138" spans="1:49" ht="1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row>
    <row r="139" spans="1:49" ht="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row>
    <row r="140" spans="1:49" ht="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row>
    <row r="141" spans="1:49" ht="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row>
    <row r="142" spans="1:49" ht="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row>
    <row r="143" spans="1:49" ht="1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row>
    <row r="144" spans="1:49" ht="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row>
    <row r="145" spans="1:49" ht="1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row>
    <row r="146" spans="1:49" ht="1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row>
    <row r="147" spans="1:49" ht="1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row>
    <row r="148" spans="1:49" ht="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row>
    <row r="149" spans="1:49" ht="1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row>
    <row r="150" spans="1:49" ht="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row>
    <row r="151" spans="1:49" ht="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row>
    <row r="152" spans="1:49" ht="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row>
    <row r="153" spans="1:49" ht="1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row>
    <row r="154" spans="1:49" ht="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row>
    <row r="155" spans="1:49" ht="1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row>
    <row r="156" spans="1:49" ht="1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row>
    <row r="157" spans="1:49" ht="1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row>
    <row r="158" spans="1:49" ht="1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row>
    <row r="159" spans="1:49" ht="1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row>
    <row r="160" spans="1:49" ht="1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row>
    <row r="161" spans="1:49" ht="1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row>
    <row r="162" spans="1:49" ht="1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row>
    <row r="163" spans="1:49" ht="1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row>
    <row r="164" spans="1:49" ht="1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row>
    <row r="165" spans="1:49" ht="1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row>
    <row r="166" spans="1:49" ht="1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row>
    <row r="167" spans="1:49" ht="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row>
    <row r="168" spans="1:49" ht="1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row>
    <row r="169" spans="1:49" ht="1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row>
    <row r="170" spans="1:49" ht="1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row>
    <row r="171" spans="1:49" ht="1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row>
    <row r="172" spans="1:49" ht="1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row>
    <row r="173" spans="1:49" ht="1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row>
    <row r="174" spans="1:49" ht="1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row>
    <row r="175" spans="1:49" ht="1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row>
    <row r="176" spans="1:49" ht="1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row>
    <row r="177" spans="1:49" ht="1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row>
    <row r="178" spans="1:49" ht="1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row>
    <row r="179" spans="1:49" ht="1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row>
    <row r="180" spans="1:49" ht="1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row>
    <row r="181" spans="1:49" ht="1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row>
    <row r="182" spans="1:49" ht="1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row>
    <row r="183" spans="1:49" ht="1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row>
    <row r="184" spans="1:49" ht="1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row>
    <row r="185" spans="1:49" ht="1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row>
    <row r="186" spans="1:49" ht="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row>
    <row r="187" spans="1:49" ht="1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row>
    <row r="188" spans="1:49" ht="1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row>
    <row r="189" spans="1:49" ht="1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row>
    <row r="190" spans="1:49" ht="1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row>
    <row r="191" spans="1:49" ht="1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row>
    <row r="192" spans="1:49" ht="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row>
    <row r="193" spans="1:49" ht="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row>
    <row r="194" spans="1:49" ht="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row>
    <row r="195" spans="1:49" ht="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row>
    <row r="196" spans="1:49" ht="1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row>
    <row r="197" spans="1:49" ht="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row>
    <row r="198" spans="1:49" ht="1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row>
    <row r="199" spans="1:49" ht="1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row>
    <row r="200" spans="1:49" ht="1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row>
  </sheetData>
  <mergeCells count="25">
    <mergeCell ref="G4:O4"/>
    <mergeCell ref="A9:A13"/>
    <mergeCell ref="A5:B8"/>
    <mergeCell ref="A1:B1"/>
    <mergeCell ref="A2:B2"/>
    <mergeCell ref="A3:U3"/>
    <mergeCell ref="Q1:R1"/>
    <mergeCell ref="Q2:R2"/>
    <mergeCell ref="S2:U2"/>
    <mergeCell ref="S1:U1"/>
    <mergeCell ref="M5:U5"/>
    <mergeCell ref="D5:L5"/>
    <mergeCell ref="I7:J7"/>
    <mergeCell ref="K7:L7"/>
    <mergeCell ref="R7:S7"/>
    <mergeCell ref="T7:U7"/>
    <mergeCell ref="M6:M8"/>
    <mergeCell ref="N6:N8"/>
    <mergeCell ref="E6:E8"/>
    <mergeCell ref="C5:C8"/>
    <mergeCell ref="D6:D8"/>
    <mergeCell ref="F6:L6"/>
    <mergeCell ref="O7:Q7"/>
    <mergeCell ref="O6:U6"/>
    <mergeCell ref="F7:H7"/>
  </mergeCells>
  <dataValidations count="50">
    <dataValidation errorStyle="warning" type="decimal" operator="equal" showInputMessage="1" showErrorMessage="1" error="{2}" sqref="B9">
      <formula1>"='全國運動會$0_8_1$310130000101'"</formula1>
    </dataValidation>
    <dataValidation errorStyle="warning" type="decimal" operator="equal" showInputMessage="1" showErrorMessage="1" error="{2}" sqref="B10">
      <formula1>"='全民運動會$0_9_1$310130000102'"</formula1>
    </dataValidation>
    <dataValidation errorStyle="warning" type="decimal" operator="equal" showInputMessage="1" showErrorMessage="1" error="{2}" sqref="B11">
      <formula1>"='全國身心障礙國民運動會$0_10_1$310130000103'"</formula1>
    </dataValidation>
    <dataValidation errorStyle="warning" type="decimal" operator="equal" showInputMessage="1" showErrorMessage="1" error="{2}" sqref="B12">
      <formula1>"='桃園市運動會$0_11_1$310130000104'"</formula1>
    </dataValidation>
    <dataValidation errorStyle="warning" type="decimal" operator="equal" showInputMessage="1" showErrorMessage="1" error="{2}" sqref="B13">
      <formula1>"='其他_國內賽會$0_12_1$310130000105'"</formula1>
    </dataValidation>
    <dataValidation errorStyle="warning" type="decimal" operator="equal" showInputMessage="1" showErrorMessage="1" error="{2}" sqref="B14">
      <formula1>"='國際賽會$0_13_1$3101300002'"</formula1>
    </dataValidation>
    <dataValidation errorStyle="warning" type="decimal" operator="equal" showInputMessage="1" showErrorMessage="1" error="{2}" sqref="C5">
      <formula1>"='績優運動選手.教練及體育團體獎勵金發放統計_本市參加人數依賽會別分$0_4_2$1107003a001'"</formula1>
    </dataValidation>
    <dataValidation errorStyle="warning" type="decimal" operator="equal" showInputMessage="1" showErrorMessage="1" sqref="R9:U14 I9:N14 C9:E14">
      <formula1>"='$SmartTag'"</formula1>
    </dataValidation>
    <dataValidation errorStyle="warning" type="decimal" operator="equal" showInputMessage="1" showErrorMessage="1" error="{2}" sqref="D6">
      <formula1>"='績優運動選手.教練及體育團體獎勵金發放統計_獎勵金發給對象_學校依賽會別分$0_5_3$1107003a002'"</formula1>
    </dataValidation>
    <dataValidation errorStyle="warning" type="decimal" operator="equal" showInputMessage="1" showErrorMessage="1" sqref="R9:U14 I9:N14 C9:E14">
      <formula1>"='$SmartTag'"</formula1>
    </dataValidation>
    <dataValidation errorStyle="warning" type="decimal" operator="equal" showInputMessage="1" showErrorMessage="1" error="{2}" sqref="E6">
      <formula1>"='績優運動選手.教練及體育團體獎勵金發放統計_獎勵金發給對象_體育團體依賽會別$0_5_4$1107003a003'"</formula1>
    </dataValidation>
    <dataValidation errorStyle="warning" type="decimal" operator="equal" showInputMessage="1" showErrorMessage="1" sqref="R9:U14 I9:N14 C9:E14">
      <formula1>"='$SmartTag'"</formula1>
    </dataValidation>
    <dataValidation errorStyle="warning" type="decimal" operator="equal" showInputMessage="1" showErrorMessage="1" error="{2}" sqref="F6">
      <formula1>"='績優運動選手.教練及體育團體獎勵金發放統計_獎勵金發給對象_自然人依性別.賽$0_5_5$1107003a004'"</formula1>
    </dataValidation>
    <dataValidation errorStyle="warning" type="decimal" operator="equal" showInputMessage="1" showErrorMessage="1" error="{2}" sqref="F7">
      <formula1>"='選手.教練別$0_6_5$31015'"</formula1>
    </dataValidation>
    <dataValidation errorStyle="warning" type="decimal" operator="equal" showInputMessage="1" showErrorMessage="1" error="{2}" sqref="F9">
      <formula1>"='全國運動會$0_8_5$310130000101'"</formula1>
    </dataValidation>
    <dataValidation errorStyle="warning" type="decimal" operator="equal" showInputMessage="1" showErrorMessage="1" error="{2}" sqref="F10">
      <formula1>"='全民運動會$0_9_5$310130000102'"</formula1>
    </dataValidation>
    <dataValidation errorStyle="warning" type="decimal" operator="equal" showInputMessage="1" showErrorMessage="1" error="{2}" sqref="F11">
      <formula1>"='全國身心障礙國民運動會$0_10_5$310130000103'"</formula1>
    </dataValidation>
    <dataValidation errorStyle="warning" type="decimal" operator="equal" showInputMessage="1" showErrorMessage="1" error="{2}" sqref="F12">
      <formula1>"='桃園市運動會$0_11_5$310130000104'"</formula1>
    </dataValidation>
    <dataValidation errorStyle="warning" type="decimal" operator="equal" showInputMessage="1" showErrorMessage="1" error="{2}" sqref="F13">
      <formula1>"='其他_國內賽會$0_12_5$310130000105'"</formula1>
    </dataValidation>
    <dataValidation errorStyle="warning" type="decimal" operator="equal" showInputMessage="1" showErrorMessage="1" error="{2}" sqref="F14">
      <formula1>"='國際賽會$0_13_5$3101300002'"</formula1>
    </dataValidation>
    <dataValidation errorStyle="warning" type="decimal" operator="equal" showInputMessage="1" showErrorMessage="1" error="{2}" sqref="G4">
      <formula1>"='中華民國112年$0_3_6$2023'"</formula1>
    </dataValidation>
    <dataValidation errorStyle="warning" type="decimal" operator="equal" showInputMessage="1" showErrorMessage="1" error="{2}" sqref="G8">
      <formula1>"='男$0_7_6$AA00100001'"</formula1>
    </dataValidation>
    <dataValidation errorStyle="warning" type="decimal" operator="equal" showInputMessage="1" showErrorMessage="1" error="{2}" sqref="H8">
      <formula1>"='女$0_7_7$AA00100002'"</formula1>
    </dataValidation>
    <dataValidation errorStyle="warning" type="decimal" operator="equal" showInputMessage="1" showErrorMessage="1" error="{2}" sqref="I7">
      <formula1>"='選手$0_6_8$3101500001'"</formula1>
    </dataValidation>
    <dataValidation errorStyle="warning" type="decimal" operator="equal" showInputMessage="1" showErrorMessage="1" error="{2}" sqref="I8">
      <formula1>"='男$0_7_8$AA00100001'"</formula1>
    </dataValidation>
    <dataValidation errorStyle="warning" type="decimal" operator="equal" showInputMessage="1" showErrorMessage="1" sqref="R9:U14 I9:N14 C9:E14">
      <formula1>"='$SmartTag'"</formula1>
    </dataValidation>
    <dataValidation errorStyle="warning" type="decimal" operator="equal" showInputMessage="1" showErrorMessage="1" error="{2}" sqref="J8">
      <formula1>"='女$0_7_9$AA00100002'"</formula1>
    </dataValidation>
    <dataValidation errorStyle="warning" type="decimal" operator="equal" showInputMessage="1" showErrorMessage="1" sqref="R9:U14 I9:N14 C9:E14">
      <formula1>"='$SmartTag'"</formula1>
    </dataValidation>
    <dataValidation errorStyle="warning" type="decimal" operator="equal" showInputMessage="1" showErrorMessage="1" error="{2}" sqref="K7">
      <formula1>"='教練$0_6_10$3101500002'"</formula1>
    </dataValidation>
    <dataValidation errorStyle="warning" type="decimal" operator="equal" showInputMessage="1" showErrorMessage="1" error="{2}" sqref="K8">
      <formula1>"='男$0_7_10$AA00100001'"</formula1>
    </dataValidation>
    <dataValidation errorStyle="warning" type="decimal" operator="equal" showInputMessage="1" showErrorMessage="1" sqref="R9:U14 I9:N14 C9:E14">
      <formula1>"='$SmartTag'"</formula1>
    </dataValidation>
    <dataValidation errorStyle="warning" type="decimal" operator="equal" showInputMessage="1" showErrorMessage="1" error="{2}" sqref="L8">
      <formula1>"='女$0_7_11$AA00100002'"</formula1>
    </dataValidation>
    <dataValidation errorStyle="warning" type="decimal" operator="equal" showInputMessage="1" showErrorMessage="1" sqref="R9:U14 I9:N14 C9:E14">
      <formula1>"='$SmartTag'"</formula1>
    </dataValidation>
    <dataValidation errorStyle="warning" type="decimal" operator="equal" showInputMessage="1" showErrorMessage="1" error="{2}" sqref="M5">
      <formula1>"='績優運動選手.教練及體育團體獎勵金發放統計_獎勵金發給金額依賽會別.獎勵金發$0_4_12$1107003a005'"</formula1>
    </dataValidation>
    <dataValidation errorStyle="warning" type="decimal" operator="equal" showInputMessage="1" showErrorMessage="1" error="{2}" sqref="M6">
      <formula1>"='學校$0_5_12$3101400001'"</formula1>
    </dataValidation>
    <dataValidation errorStyle="warning" type="decimal" operator="equal" showInputMessage="1" showErrorMessage="1" sqref="R9:U14 I9:N14 C9:E14">
      <formula1>"='$SmartTag'"</formula1>
    </dataValidation>
    <dataValidation errorStyle="warning" type="decimal" operator="equal" showInputMessage="1" showErrorMessage="1" error="{2}" sqref="N6">
      <formula1>"='體育團體$0_5_13$3101400002'"</formula1>
    </dataValidation>
    <dataValidation errorStyle="warning" type="decimal" operator="equal" showInputMessage="1" showErrorMessage="1" sqref="R9:U14 I9:N14 C9:E14">
      <formula1>"='$SmartTag'"</formula1>
    </dataValidation>
    <dataValidation errorStyle="warning" type="decimal" operator="equal" showInputMessage="1" showErrorMessage="1" error="{2}" sqref="O8">
      <formula1>"='自然人$0_7_14$3101400003'"</formula1>
    </dataValidation>
    <dataValidation errorStyle="warning" type="decimal" operator="equal" showInputMessage="1" showErrorMessage="1" error="{2}" sqref="P8">
      <formula1>"='男$0_7_15$310140000301'"</formula1>
    </dataValidation>
    <dataValidation errorStyle="warning" type="decimal" operator="equal" showInputMessage="1" showErrorMessage="1" error="{2}" sqref="Q8">
      <formula1>"='女$0_7_16$310140000302'"</formula1>
    </dataValidation>
    <dataValidation errorStyle="warning" type="decimal" operator="equal" showInputMessage="1" showErrorMessage="1" error="{2}" sqref="R8">
      <formula1>"='選手_男$0_7_17$31014000030101'"</formula1>
    </dataValidation>
    <dataValidation errorStyle="warning" type="decimal" operator="equal" showInputMessage="1" showErrorMessage="1" sqref="R9:U14 I9:N14 C9:E14">
      <formula1>"='$SmartTag'"</formula1>
    </dataValidation>
    <dataValidation errorStyle="warning" type="decimal" operator="equal" showInputMessage="1" showErrorMessage="1" error="{2}" sqref="S1">
      <formula1>"='桃園市$0_0_18$010000068000'"</formula1>
    </dataValidation>
    <dataValidation errorStyle="warning" type="decimal" operator="equal" showInputMessage="1" showErrorMessage="1" error="{2}" sqref="S8">
      <formula1>"='選手_女$0_7_18$31014000030201'"</formula1>
    </dataValidation>
    <dataValidation errorStyle="warning" type="decimal" operator="equal" showInputMessage="1" showErrorMessage="1" sqref="R9:U14 I9:N14 C9:E14">
      <formula1>"='$SmartTag'"</formula1>
    </dataValidation>
    <dataValidation errorStyle="warning" type="decimal" operator="equal" showInputMessage="1" showErrorMessage="1" error="{2}" sqref="T8">
      <formula1>"='教練_男$0_7_19$31014000030102'"</formula1>
    </dataValidation>
    <dataValidation errorStyle="warning" type="decimal" operator="equal" showInputMessage="1" showErrorMessage="1" sqref="R9:U14 I9:N14 C9:E14">
      <formula1>"='$SmartTag'"</formula1>
    </dataValidation>
    <dataValidation errorStyle="warning" type="decimal" operator="equal" showInputMessage="1" showErrorMessage="1" error="{2}" sqref="U8">
      <formula1>"='教練_女$0_7_20$31014000030202'"</formula1>
    </dataValidation>
    <dataValidation errorStyle="warning" type="decimal" operator="equal" showInputMessage="1" showErrorMessage="1" sqref="R9:U14 I9:N14 C9:E14">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