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s>
  <definedNames/>
  <calcPr fullCalcOnLoad="1"/>
</workbook>
</file>

<file path=xl/sharedStrings.xml><?xml version="1.0" encoding="utf-8"?>
<sst xmlns="http://schemas.openxmlformats.org/spreadsheetml/2006/main" count="36" uniqueCount="36">
  <si>
    <t>公開類</t>
  </si>
  <si>
    <t>年報</t>
  </si>
  <si>
    <t>桃園市奪金運動項目選手培訓概況統計</t>
  </si>
  <si>
    <t>賽會別</t>
  </si>
  <si>
    <t>全國運動會</t>
  </si>
  <si>
    <t>全民運動會</t>
  </si>
  <si>
    <t>填表</t>
  </si>
  <si>
    <t>資料來源：本局競技運動科、全民運動科依據奪金項目培訓概況彙編。</t>
  </si>
  <si>
    <t>填表說明：本表應於編製期限內經網際網路上傳至桃園市政府公務統計行政管理系統。</t>
  </si>
  <si>
    <t>備註：全民運動會僅有16個參賽單位申請補助培訓。</t>
  </si>
  <si>
    <t>每年終了後2個月內編報</t>
  </si>
  <si>
    <t>賽會年度</t>
  </si>
  <si>
    <t>110年</t>
  </si>
  <si>
    <t>111年</t>
  </si>
  <si>
    <t>審核</t>
  </si>
  <si>
    <t>補助期別</t>
  </si>
  <si>
    <t>第二期</t>
  </si>
  <si>
    <t>第一期</t>
  </si>
  <si>
    <t>奪金項目數(項)</t>
  </si>
  <si>
    <t>參賽單位數 (個)</t>
  </si>
  <si>
    <t>業務主管人員</t>
  </si>
  <si>
    <t>主辦統計人員</t>
  </si>
  <si>
    <t>中華民國112年</t>
  </si>
  <si>
    <t>奪金項目培訓人數及本市補助培訓金額</t>
  </si>
  <si>
    <t>培訓選手人數(人)</t>
  </si>
  <si>
    <t>總計</t>
  </si>
  <si>
    <t>男</t>
  </si>
  <si>
    <t>機關首長</t>
  </si>
  <si>
    <t>女</t>
  </si>
  <si>
    <t>編製機關</t>
  </si>
  <si>
    <t>表號</t>
  </si>
  <si>
    <t>教練人數(人)</t>
  </si>
  <si>
    <t>桃園市政府體育局</t>
  </si>
  <si>
    <t>11070-90-52-2</t>
  </si>
  <si>
    <t>補助培訓金額
(新臺幣元)</t>
  </si>
  <si>
    <t>中華民國113年2月6日編製</t>
  </si>
</sst>
</file>

<file path=xl/styles.xml><?xml version="1.0" encoding="utf-8"?>
<styleSheet xmlns="http://schemas.openxmlformats.org/spreadsheetml/2006/main">
  <numFmts count="1">
    <numFmt numFmtId="197" formatCode="_(* #,##0_);_(* \(#,##0\);_(* &quot;-&quot;_);_(@_)"/>
  </numFmts>
  <fonts count="9">
    <font>
      <sz val="11"/>
      <color theme="1"/>
      <name val="Calibri"/>
      <family val="2"/>
      <scheme val="minor"/>
    </font>
    <font>
      <sz val="10"/>
      <name val="Arial"/>
      <family val="2"/>
    </font>
    <font>
      <sz val="12"/>
      <color rgb="FF000000"/>
      <name val="標楷體"/>
      <family val="2"/>
    </font>
    <font>
      <b/>
      <sz val="14"/>
      <color rgb="FF000000"/>
      <name val="標楷體"/>
      <family val="2"/>
    </font>
    <font>
      <sz val="10"/>
      <color rgb="FF000000"/>
      <name val="標楷體"/>
      <family val="2"/>
    </font>
    <font>
      <sz val="8"/>
      <color rgb="FF000000"/>
      <name val="標楷體"/>
      <family val="2"/>
    </font>
    <font>
      <sz val="11"/>
      <color rgb="FF000000"/>
      <name val="標楷體"/>
      <family val="2"/>
    </font>
    <font>
      <sz val="12"/>
      <color rgb="FF000000"/>
      <name val="Calibri"/>
      <family val="2"/>
    </font>
    <font>
      <sz val="9"/>
      <color rgb="FF000000"/>
      <name val="標楷體"/>
      <family val="2"/>
    </font>
  </fonts>
  <fills count="3">
    <fill>
      <patternFill/>
    </fill>
    <fill>
      <patternFill patternType="gray125"/>
    </fill>
    <fill>
      <patternFill patternType="solid">
        <fgColor rgb="FFFFFFFF"/>
        <bgColor indexed="64"/>
      </patternFill>
    </fill>
  </fills>
  <borders count="8">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2"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5" fillId="0" borderId="3" xfId="0" applyFont="1" applyBorder="1" applyAlignment="1">
      <alignment vertical="center"/>
    </xf>
    <xf numFmtId="197" fontId="4" fillId="0" borderId="1" xfId="0" applyNumberFormat="1" applyFont="1" applyBorder="1" applyAlignment="1">
      <alignment horizontal="center" vertical="center"/>
    </xf>
    <xf numFmtId="197" fontId="4" fillId="2" borderId="1"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xf numFmtId="0" fontId="6" fillId="0" borderId="0" xfId="0" applyFont="1" applyAlignment="1">
      <alignment vertical="center"/>
    </xf>
    <xf numFmtId="0" fontId="2" fillId="0" borderId="3" xfId="0" applyFont="1" applyBorder="1" applyAlignment="1">
      <alignment horizontal="center" vertical="center"/>
    </xf>
    <xf numFmtId="0" fontId="8" fillId="0" borderId="0" xfId="0" applyFont="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vertical="center"/>
    </xf>
    <xf numFmtId="197" fontId="4" fillId="0" borderId="1" xfId="0" applyNumberFormat="1" applyFont="1" applyBorder="1" applyAlignment="1">
      <alignment horizontal="right" vertical="center"/>
    </xf>
    <xf numFmtId="197" fontId="4" fillId="2" borderId="1" xfId="0" applyNumberFormat="1" applyFont="1" applyFill="1" applyBorder="1" applyAlignment="1">
      <alignment horizontal="right" vertical="center"/>
    </xf>
    <xf numFmtId="0" fontId="2" fillId="0" borderId="2" xfId="0" applyFont="1" applyBorder="1" applyAlignment="1">
      <alignment horizontal="right" vertical="center"/>
    </xf>
    <xf numFmtId="0" fontId="2" fillId="0" borderId="4"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2"/>
  <sheetViews>
    <sheetView showGridLines="0" tabSelected="1" workbookViewId="0" topLeftCell="A1">
      <selection activeCell="E14" sqref="E14"/>
    </sheetView>
  </sheetViews>
  <sheetFormatPr defaultColWidth="9.28125" defaultRowHeight="15"/>
  <cols>
    <col min="1" max="1" width="5.140625" style="0" customWidth="1"/>
    <col min="2" max="2" width="24.140625" style="0" customWidth="1"/>
    <col min="3" max="3" width="8.421875" style="0" customWidth="1"/>
    <col min="4" max="4" width="8.8515625" style="0" customWidth="1"/>
    <col min="5" max="6" width="13.140625" style="0" customWidth="1"/>
    <col min="7" max="7" width="20.28125" style="0" customWidth="1"/>
    <col min="8" max="9" width="12.140625" style="0" customWidth="1"/>
    <col min="10" max="10" width="15.140625" style="0" customWidth="1"/>
    <col min="11" max="11" width="21.140625" style="0" customWidth="1"/>
  </cols>
  <sheetData>
    <row r="1" spans="1:50" ht="23.7" customHeight="1">
      <c r="A1" s="1" t="s">
        <v>0</v>
      </c>
      <c r="B1" s="1"/>
      <c r="C1" s="10"/>
      <c r="D1" s="13"/>
      <c r="E1" s="13"/>
      <c r="F1" s="13"/>
      <c r="G1" s="13"/>
      <c r="H1" s="22"/>
      <c r="I1" s="23"/>
      <c r="J1" s="1" t="s">
        <v>29</v>
      </c>
      <c r="K1" s="1" t="s">
        <v>32</v>
      </c>
      <c r="L1" s="29"/>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23.7" customHeight="1">
      <c r="A2" s="1" t="s">
        <v>1</v>
      </c>
      <c r="B2" s="1"/>
      <c r="C2" s="11" t="s">
        <v>10</v>
      </c>
      <c r="D2" s="14"/>
      <c r="E2" s="15"/>
      <c r="F2" s="15"/>
      <c r="G2" s="21"/>
      <c r="H2" s="15"/>
      <c r="I2" s="24"/>
      <c r="J2" s="1" t="s">
        <v>30</v>
      </c>
      <c r="K2" s="1" t="s">
        <v>33</v>
      </c>
      <c r="L2" s="29"/>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35.25" customHeight="1">
      <c r="A3" s="2" t="s">
        <v>2</v>
      </c>
      <c r="B3" s="2"/>
      <c r="C3" s="2"/>
      <c r="D3" s="2"/>
      <c r="E3" s="2"/>
      <c r="F3" s="2"/>
      <c r="G3" s="2"/>
      <c r="H3" s="2"/>
      <c r="I3" s="2"/>
      <c r="J3" s="2"/>
      <c r="K3" s="2"/>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21.3" customHeight="1">
      <c r="A4" s="3"/>
      <c r="B4" s="3"/>
      <c r="C4" s="3"/>
      <c r="D4" s="3"/>
      <c r="E4" s="3"/>
      <c r="F4" s="3"/>
      <c r="G4" s="21" t="s">
        <v>22</v>
      </c>
      <c r="H4" s="3"/>
      <c r="I4" s="3"/>
      <c r="J4" s="25"/>
      <c r="K4" s="25"/>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ht="21.3" customHeight="1">
      <c r="A5" s="1" t="s">
        <v>3</v>
      </c>
      <c r="B5" s="1"/>
      <c r="C5" s="4" t="s">
        <v>11</v>
      </c>
      <c r="D5" s="4" t="s">
        <v>15</v>
      </c>
      <c r="E5" s="4" t="s">
        <v>18</v>
      </c>
      <c r="F5" s="4" t="s">
        <v>19</v>
      </c>
      <c r="G5" s="4" t="s">
        <v>23</v>
      </c>
      <c r="H5" s="4"/>
      <c r="I5" s="4"/>
      <c r="J5" s="4"/>
      <c r="K5" s="4"/>
      <c r="L5" s="29"/>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23.4" customHeight="1">
      <c r="A6" s="1"/>
      <c r="B6" s="1"/>
      <c r="C6" s="4"/>
      <c r="D6" s="4"/>
      <c r="E6" s="4"/>
      <c r="F6" s="4"/>
      <c r="G6" s="4"/>
      <c r="H6" s="4"/>
      <c r="I6" s="4"/>
      <c r="J6" s="4"/>
      <c r="K6" s="4"/>
      <c r="L6" s="29"/>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23.4" customHeight="1">
      <c r="A7" s="1"/>
      <c r="B7" s="1"/>
      <c r="C7" s="4"/>
      <c r="D7" s="4"/>
      <c r="E7" s="4"/>
      <c r="F7" s="4"/>
      <c r="G7" s="4" t="s">
        <v>24</v>
      </c>
      <c r="H7" s="4"/>
      <c r="I7" s="4"/>
      <c r="J7" s="4" t="s">
        <v>31</v>
      </c>
      <c r="K7" s="4" t="s">
        <v>34</v>
      </c>
      <c r="L7" s="29"/>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0" ht="27.6" customHeight="1">
      <c r="A8" s="1"/>
      <c r="B8" s="1"/>
      <c r="C8" s="4"/>
      <c r="D8" s="4"/>
      <c r="E8" s="4"/>
      <c r="F8" s="4"/>
      <c r="G8" s="4" t="s">
        <v>25</v>
      </c>
      <c r="H8" s="4" t="s">
        <v>26</v>
      </c>
      <c r="I8" s="4" t="s">
        <v>28</v>
      </c>
      <c r="J8" s="4"/>
      <c r="K8" s="4"/>
      <c r="L8" s="29"/>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ht="52.95" customHeight="1">
      <c r="A9" s="4" t="s">
        <v>4</v>
      </c>
      <c r="B9" s="4"/>
      <c r="C9" s="4" t="s">
        <v>12</v>
      </c>
      <c r="D9" s="4" t="s">
        <v>16</v>
      </c>
      <c r="E9" s="16">
        <v>34</v>
      </c>
      <c r="F9" s="16">
        <v>14</v>
      </c>
      <c r="G9" s="16">
        <v>230</v>
      </c>
      <c r="H9" s="16">
        <v>131</v>
      </c>
      <c r="I9" s="16">
        <v>99</v>
      </c>
      <c r="J9" s="16">
        <v>66</v>
      </c>
      <c r="K9" s="26">
        <v>3509400</v>
      </c>
      <c r="L9" s="29"/>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51.6" customHeight="1">
      <c r="A10" s="5" t="s">
        <v>5</v>
      </c>
      <c r="B10" s="5"/>
      <c r="C10" s="5" t="s">
        <v>13</v>
      </c>
      <c r="D10" s="5" t="s">
        <v>17</v>
      </c>
      <c r="E10" s="17">
        <v>36</v>
      </c>
      <c r="F10" s="17">
        <v>17</v>
      </c>
      <c r="G10" s="17">
        <f>SUM(H10+I10)</f>
        <v>272</v>
      </c>
      <c r="H10" s="17">
        <v>143</v>
      </c>
      <c r="I10" s="17">
        <v>129</v>
      </c>
      <c r="J10" s="17">
        <v>52</v>
      </c>
      <c r="K10" s="27">
        <v>3600000</v>
      </c>
      <c r="L10" s="29"/>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23.7" customHeight="1">
      <c r="A11" s="6" t="s">
        <v>6</v>
      </c>
      <c r="B11" s="9"/>
      <c r="C11" s="12" t="s">
        <v>14</v>
      </c>
      <c r="D11" s="12"/>
      <c r="E11" s="9"/>
      <c r="F11" s="18" t="s">
        <v>20</v>
      </c>
      <c r="G11" s="9"/>
      <c r="H11" s="18" t="s">
        <v>27</v>
      </c>
      <c r="I11" s="18"/>
      <c r="J11" s="9"/>
      <c r="K11" s="28" t="s">
        <v>35</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23.7" customHeight="1">
      <c r="A12" s="7"/>
      <c r="B12" s="8"/>
      <c r="C12" s="7"/>
      <c r="D12" s="7"/>
      <c r="E12" s="7"/>
      <c r="F12" s="19"/>
      <c r="G12" s="8"/>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23.7" customHeight="1">
      <c r="A13" s="7"/>
      <c r="B13" s="8"/>
      <c r="C13" s="7"/>
      <c r="D13" s="7"/>
      <c r="E13" s="7"/>
      <c r="F13" s="20"/>
      <c r="G13" s="8"/>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ht="23.7" customHeight="1">
      <c r="A14" s="7"/>
      <c r="B14" s="8"/>
      <c r="C14" s="7"/>
      <c r="D14" s="7"/>
      <c r="E14" s="7"/>
      <c r="F14" s="20" t="s">
        <v>21</v>
      </c>
      <c r="G14" s="8"/>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23.7" customHeight="1">
      <c r="A15" s="8"/>
      <c r="B15" s="8"/>
      <c r="C15" s="8"/>
      <c r="D15" s="8"/>
      <c r="E15" s="8"/>
      <c r="F15" s="8"/>
      <c r="G15" s="8"/>
      <c r="H15" s="8"/>
      <c r="I15" s="8"/>
      <c r="J15" s="8"/>
      <c r="K15" s="8"/>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23.7" customHeight="1">
      <c r="A16" s="7" t="s">
        <v>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23.7" customHeight="1">
      <c r="A17" s="7" t="s">
        <v>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23.7" customHeight="1">
      <c r="A18" s="7" t="s">
        <v>9</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ht="16.2"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ht="16.2"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ht="16.2"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ht="16.2"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ht="16.2"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ht="16.2"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ht="16.2"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ht="16.2"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ht="16.2"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16.2"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16.2"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16.2"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16.2"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16.2"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16.2"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16.2"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16.2"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16.2"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16.2"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16.2"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16.2"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16.2"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16.2"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16.2"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16.2"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16.2"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16.2"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16.2"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16.2"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ht="16.2"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ht="16.2"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ht="16.2"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16.2"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ht="16.2"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ht="16.2"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ht="16.2"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ht="16.2"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ht="16.2"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ht="16.2"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ht="16.2"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16.2"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16.2"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ht="16.2"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ht="16.2"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ht="16.2"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16.2"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ht="16.2"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16.2"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ht="16.2"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ht="16.2"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16.2"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1:50" ht="16.2"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16.2"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1:50" ht="16.2"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1:50" ht="16.2"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1:50" ht="16.2"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1:50" ht="16.2"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ht="16.2"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ht="16.2"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ht="16.2"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ht="16.2"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16.2"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16.2"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ht="16.2"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16.2"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16.2"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16.2"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16.2"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16.2"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16.2"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16.2"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16.2"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16.2"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16.2"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16.2"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16.2"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16.2"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16.2"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16.2"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16.2"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16.2"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16.2"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16.2"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16.2"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16.2"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16.2"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16.2"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16.2"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16.2"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16.2"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16.2"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16.2"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16.2"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16.2"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16.2"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16.2"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16.2"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16.2"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16.2"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16.2"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16.2"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16.2"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16.2"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16.2"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16.2"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16.2"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16.2"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16.2"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16.2"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16.2"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16.2"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16.2"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16.2"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16.2"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16.2"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16.2"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16.2"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16.2"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16.2"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16.2"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16.2"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16.2"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16.2"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16.2"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16.2"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16.2"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16.2"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16.2"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16.2"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16.2"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16.2"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16.2"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16.2"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16.2"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16.2"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16.2"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16.2"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16.2"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16.2"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16.2"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16.2"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16.2"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16.2"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16.2"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ht="16.2"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ht="16.2"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ht="16.2"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ht="16.2"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ht="16.2"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16.2"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ht="16.2"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t="16.2"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t="16.2"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t="16.2"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t="16.2"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t="16.2"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t="16.2"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t="16.2"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t="16.2"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t="16.2"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t="16.2"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t="16.2"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t="16.2"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t="16.2"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ht="16.2"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ht="16.2"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ht="16.2"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ht="16.2"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ht="16.2"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ht="16.2"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ht="16.2"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ht="16.2"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ht="16.2"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ht="16.2"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ht="16.2"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ht="16.2"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ht="16.2"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ht="16.2"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50" ht="16.2"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1:50" ht="16.2"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1:50" ht="16.2"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1:50" ht="16.2"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row r="201" spans="1:50" ht="16.2"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row>
    <row r="202" spans="1:50" ht="16.2"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row>
  </sheetData>
  <mergeCells count="17">
    <mergeCell ref="A9:B9"/>
    <mergeCell ref="A10:B10"/>
    <mergeCell ref="A5:B8"/>
    <mergeCell ref="A1:B1"/>
    <mergeCell ref="A2:B2"/>
    <mergeCell ref="A3:K3"/>
    <mergeCell ref="E5:E8"/>
    <mergeCell ref="G7:I7"/>
    <mergeCell ref="K7:K8"/>
    <mergeCell ref="G5:K6"/>
    <mergeCell ref="J7:J8"/>
    <mergeCell ref="C5:C8"/>
    <mergeCell ref="F5:F8"/>
    <mergeCell ref="D5:D8"/>
    <mergeCell ref="A16:K16"/>
    <mergeCell ref="A17:K17"/>
    <mergeCell ref="A18:K18"/>
  </mergeCells>
  <dataValidations count="21">
    <dataValidation errorStyle="warning" type="decimal" operator="equal" showInputMessage="1" showErrorMessage="1" error="{2}" sqref="A9">
      <formula1>"='全國運動會$0_8_0$9908100001'"</formula1>
    </dataValidation>
    <dataValidation errorStyle="warning" type="decimal" operator="equal" showInputMessage="1" showErrorMessage="1" error="{2}" sqref="A10">
      <formula1>"='全民運動會$0_9_0$9908100002'"</formula1>
    </dataValidation>
    <dataValidation errorStyle="warning" type="decimal" operator="equal" showInputMessage="1" showErrorMessage="1" error="{2}" sqref="C9">
      <formula1>"='_110年$0_8_2$9908200002'"</formula1>
    </dataValidation>
    <dataValidation errorStyle="warning" type="decimal" operator="equal" showInputMessage="1" showErrorMessage="1" error="{2}" sqref="C10">
      <formula1>"='_111年$0_9_2$9908200003'"</formula1>
    </dataValidation>
    <dataValidation errorStyle="warning" type="decimal" operator="equal" showInputMessage="1" showErrorMessage="1" error="{2}" sqref="D9">
      <formula1>"='第二期$0_8_3$9908300002'"</formula1>
    </dataValidation>
    <dataValidation errorStyle="warning" type="decimal" operator="equal" showInputMessage="1" showErrorMessage="1" error="{2}" sqref="D10">
      <formula1>"='第一期$0_9_3$9908300001'"</formula1>
    </dataValidation>
    <dataValidation errorStyle="warning" type="decimal" operator="equal" showInputMessage="1" showErrorMessage="1" error="{2}" sqref="E5">
      <formula1>"='奪金運動項目選手培訓概況統計_奪金項目數依賽會別.年度別.期別分$0_4_4$1107090a003'"</formula1>
    </dataValidation>
    <dataValidation errorStyle="warning" type="decimal" operator="equal" showInputMessage="1" showErrorMessage="1" sqref="H9:K10 E9:F10">
      <formula1>"='$SmartTag'"</formula1>
    </dataValidation>
    <dataValidation errorStyle="warning" type="decimal" operator="equal" showInputMessage="1" showErrorMessage="1" error="{2}" sqref="F5">
      <formula1>"='奪金運動項目選手培訓概況統計_參賽單位數依賽會別.年度別.期別分$0_4_5$1107090a004'"</formula1>
    </dataValidation>
    <dataValidation errorStyle="warning" type="decimal" operator="equal" showInputMessage="1" showErrorMessage="1" sqref="H9:K10 E9:F10">
      <formula1>"='$SmartTag'"</formula1>
    </dataValidation>
    <dataValidation errorStyle="warning" type="decimal" operator="equal" showInputMessage="1" showErrorMessage="1" error="{2}" sqref="G4">
      <formula1>"='中華民國112年$0_3_6$2023'"</formula1>
    </dataValidation>
    <dataValidation errorStyle="warning" type="decimal" operator="equal" showInputMessage="1" showErrorMessage="1" error="{2}" sqref="G7">
      <formula1>"='奪金運動項目選手培訓概況統計_奪金項目_培訓選手人數依賽會別.年度別.期別.$0_6_6$1107090a005'"</formula1>
    </dataValidation>
    <dataValidation errorStyle="warning" type="decimal" operator="equal" showInputMessage="1" showErrorMessage="1" error="{2}" sqref="H8">
      <formula1>"='男$0_7_7$AA00100001'"</formula1>
    </dataValidation>
    <dataValidation errorStyle="warning" type="decimal" operator="equal" showInputMessage="1" showErrorMessage="1" sqref="H9:K10 E9:F10">
      <formula1>"='$SmartTag'"</formula1>
    </dataValidation>
    <dataValidation errorStyle="warning" type="decimal" operator="equal" showInputMessage="1" showErrorMessage="1" error="{2}" sqref="I8">
      <formula1>"='女$0_7_8$AA00100002'"</formula1>
    </dataValidation>
    <dataValidation errorStyle="warning" type="decimal" operator="equal" showInputMessage="1" showErrorMessage="1" sqref="H9:K10 E9:F10">
      <formula1>"='$SmartTag'"</formula1>
    </dataValidation>
    <dataValidation errorStyle="warning" type="decimal" operator="equal" showInputMessage="1" showErrorMessage="1" error="{2}" sqref="J7">
      <formula1>"='奪金運動項目選手培訓概況統計_奪金項目_教練人數依賽會別.年度別.期別分$0_6_9$1107090a006'"</formula1>
    </dataValidation>
    <dataValidation errorStyle="warning" type="decimal" operator="equal" showInputMessage="1" showErrorMessage="1" sqref="H9:K10 E9:F10">
      <formula1>"='$SmartTag'"</formula1>
    </dataValidation>
    <dataValidation errorStyle="warning" type="decimal" operator="equal" showInputMessage="1" showErrorMessage="1" error="{2}" sqref="K1">
      <formula1>"='桃園市$0_0_10$010000068000'"</formula1>
    </dataValidation>
    <dataValidation errorStyle="warning" type="decimal" operator="equal" showInputMessage="1" showErrorMessage="1" error="{2}" sqref="K7">
      <formula1>"='奪金運動項目選手培訓概況統計_奪金項目_本市補助培訓金額依賽會別.年度別.期$0_6_10$1107090a007'"</formula1>
    </dataValidation>
    <dataValidation errorStyle="warning" type="decimal" operator="equal" showInputMessage="1" showErrorMessage="1" sqref="H9:K10 E9:F1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