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格式" sheetId="1" r:id="rId1"/>
  </sheets>
  <definedNames/>
  <calcPr fullCalcOnLoad="1"/>
</workbook>
</file>

<file path=xl/sharedStrings.xml><?xml version="1.0" encoding="utf-8"?>
<sst xmlns="http://schemas.openxmlformats.org/spreadsheetml/2006/main" count="37" uniqueCount="35">
  <si>
    <t>公開類</t>
  </si>
  <si>
    <t>年  報</t>
  </si>
  <si>
    <t>桃園市青年投入永續發展行動計畫執行概況</t>
  </si>
  <si>
    <t>中華民國112年</t>
  </si>
  <si>
    <t>計畫類別</t>
  </si>
  <si>
    <t>總計</t>
  </si>
  <si>
    <t>社會關懷</t>
  </si>
  <si>
    <t>環境永續</t>
  </si>
  <si>
    <t>民主參與</t>
  </si>
  <si>
    <t>文化深耕</t>
  </si>
  <si>
    <t>健康醫療</t>
  </si>
  <si>
    <t>教育培訓</t>
  </si>
  <si>
    <t>科技數位</t>
  </si>
  <si>
    <t>社區營造</t>
  </si>
  <si>
    <t>地方產業</t>
  </si>
  <si>
    <t>觀光休旅</t>
  </si>
  <si>
    <t>填表　　    　      　審核　             業務主管人員                 　機關首長                 中華民國112年12月27日編製                                                                                                                              
                                         主辦統計人員　      　    　</t>
  </si>
  <si>
    <t>資料來源：依據「桃園市青年投入永續發展行動計畫」所補助青年行動團隊執行計畫之各級團體、學校成員人數(非活動參與人數)資料編報。</t>
  </si>
  <si>
    <t>填表說明：本表應於編製期限內經網際網路上傳至桃園市政府公務統計行政管理系統。</t>
  </si>
  <si>
    <t>次年1月底前編報</t>
  </si>
  <si>
    <t>補助件數</t>
  </si>
  <si>
    <t>社團法人</t>
  </si>
  <si>
    <t>人民團體</t>
  </si>
  <si>
    <t>公司及商業</t>
  </si>
  <si>
    <t>財團法人</t>
  </si>
  <si>
    <t>學校</t>
  </si>
  <si>
    <t>其他</t>
  </si>
  <si>
    <t>編製機關</t>
  </si>
  <si>
    <t>表    號</t>
  </si>
  <si>
    <t>參與人次</t>
  </si>
  <si>
    <t>桃園市政府青年事務局</t>
  </si>
  <si>
    <t>11970-02-51-2</t>
  </si>
  <si>
    <t>男</t>
  </si>
  <si>
    <t>單位：件；人次</t>
  </si>
  <si>
    <t>女</t>
  </si>
</sst>
</file>

<file path=xl/styles.xml><?xml version="1.0" encoding="utf-8"?>
<styleSheet xmlns="http://schemas.openxmlformats.org/spreadsheetml/2006/main">
  <numFmts count="1">
    <numFmt numFmtId="197" formatCode="_(* #,##0_);_(* \(#,##0\);_(* &quot;-&quot;_);_(@_)"/>
  </numFmts>
  <fonts count="7">
    <font>
      <sz val="11"/>
      <color theme="1"/>
      <name val="Calibri"/>
      <family val="2"/>
      <scheme val="minor"/>
    </font>
    <font>
      <sz val="10"/>
      <name val="Arial"/>
      <family val="2"/>
    </font>
    <font>
      <sz val="12"/>
      <color rgb="FF000000"/>
      <name val="標楷體"/>
      <family val="2"/>
    </font>
    <font>
      <b/>
      <sz val="18"/>
      <color rgb="FF000000"/>
      <name val="標楷體"/>
      <family val="2"/>
    </font>
    <font>
      <sz val="12"/>
      <color rgb="FF000000"/>
      <name val="新細明體"/>
      <family val="2"/>
    </font>
    <font>
      <sz val="11"/>
      <color rgb="FF000000"/>
      <name val="新細明體"/>
      <family val="2"/>
    </font>
    <font>
      <sz val="12"/>
      <color rgb="FF000000"/>
      <name val="Calibri"/>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0" xfId="0" applyNumberFormat="1" applyFont="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left" vertical="top" wrapText="1"/>
    </xf>
    <xf numFmtId="0" fontId="2" fillId="0" borderId="0" xfId="0" applyFont="1" applyAlignment="1">
      <alignment horizontal="left" vertical="top" wrapText="1"/>
    </xf>
    <xf numFmtId="0" fontId="4" fillId="0" borderId="0" xfId="0" applyFont="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center" vertical="center" wrapText="1"/>
    </xf>
    <xf numFmtId="197" fontId="2" fillId="0" borderId="10" xfId="0" applyNumberFormat="1" applyFont="1" applyBorder="1" applyAlignment="1">
      <alignment vertical="center"/>
    </xf>
    <xf numFmtId="197" fontId="2" fillId="0" borderId="8" xfId="0" applyNumberFormat="1" applyFont="1" applyBorder="1" applyAlignment="1">
      <alignment vertical="center"/>
    </xf>
    <xf numFmtId="197" fontId="2" fillId="0" borderId="11" xfId="0" applyNumberFormat="1" applyFont="1" applyBorder="1" applyAlignment="1">
      <alignment vertical="center"/>
    </xf>
    <xf numFmtId="0" fontId="5" fillId="0" borderId="9" xfId="0" applyFont="1" applyBorder="1" applyAlignment="1">
      <alignment horizontal="left" vertical="center"/>
    </xf>
    <xf numFmtId="49" fontId="4" fillId="0" borderId="0" xfId="0" applyNumberFormat="1" applyFont="1" applyAlignment="1">
      <alignment horizontal="center" vertical="center" wrapText="1"/>
    </xf>
    <xf numFmtId="0" fontId="4" fillId="0" borderId="3" xfId="0" applyFont="1" applyBorder="1" applyAlignment="1">
      <alignment vertical="center"/>
    </xf>
    <xf numFmtId="197" fontId="2" fillId="0" borderId="2" xfId="0" applyNumberFormat="1" applyFont="1" applyBorder="1" applyAlignment="1">
      <alignment vertical="center"/>
    </xf>
    <xf numFmtId="197" fontId="2" fillId="0" borderId="0" xfId="0" applyNumberFormat="1" applyFont="1" applyAlignment="1">
      <alignment vertical="center"/>
    </xf>
    <xf numFmtId="197" fontId="2" fillId="0" borderId="3" xfId="0" applyNumberFormat="1" applyFont="1" applyBorder="1" applyAlignment="1">
      <alignment vertical="center"/>
    </xf>
    <xf numFmtId="0" fontId="2" fillId="0" borderId="11" xfId="0" applyFont="1" applyBorder="1" applyAlignment="1">
      <alignment vertical="center"/>
    </xf>
    <xf numFmtId="0" fontId="2"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197" fontId="2" fillId="0" borderId="2" xfId="0" applyNumberFormat="1" applyFont="1" applyBorder="1" applyAlignment="1">
      <alignment vertical="center" wrapText="1"/>
    </xf>
    <xf numFmtId="0" fontId="6" fillId="0" borderId="0" xfId="0" applyFont="1"/>
    <xf numFmtId="0" fontId="5" fillId="0" borderId="2" xfId="0" applyFont="1" applyBorder="1" applyAlignment="1">
      <alignment horizontal="left" vertical="top" wrapText="1"/>
    </xf>
    <xf numFmtId="0" fontId="2" fillId="0" borderId="3" xfId="0" applyFont="1" applyBorder="1" applyAlignment="1">
      <alignment horizontal="right" vertical="center"/>
    </xf>
    <xf numFmtId="0" fontId="2" fillId="0" borderId="12" xfId="0" applyFont="1" applyBorder="1" applyAlignment="1">
      <alignment horizontal="center" vertical="center" wrapText="1"/>
    </xf>
    <xf numFmtId="0" fontId="4" fillId="0" borderId="8" xfId="0" applyFont="1" applyBorder="1" applyAlignment="1">
      <alignment vertical="center"/>
    </xf>
    <xf numFmtId="0" fontId="2"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A201"/>
  <sheetViews>
    <sheetView tabSelected="1" workbookViewId="0" topLeftCell="A1">
      <selection activeCell="C10" sqref="C10"/>
    </sheetView>
  </sheetViews>
  <sheetFormatPr defaultColWidth="9.28125" defaultRowHeight="15"/>
  <cols>
    <col min="1" max="1" width="19.140625" style="0" customWidth="1"/>
    <col min="2" max="10" width="14.28125" style="0" customWidth="1"/>
  </cols>
  <sheetData>
    <row r="1" spans="1:53" ht="17.45" customHeight="1">
      <c r="A1" s="1" t="s">
        <v>0</v>
      </c>
      <c r="B1" s="12"/>
      <c r="C1" s="11"/>
      <c r="D1" s="11"/>
      <c r="E1" s="11"/>
      <c r="F1" s="11"/>
      <c r="G1" s="26"/>
      <c r="H1" s="1" t="s">
        <v>27</v>
      </c>
      <c r="I1" s="1" t="s">
        <v>30</v>
      </c>
      <c r="J1" s="1"/>
      <c r="K1" s="33"/>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row>
    <row r="2" spans="1:53" ht="17.45" customHeight="1">
      <c r="A2" s="1" t="s">
        <v>1</v>
      </c>
      <c r="B2" s="13" t="s">
        <v>19</v>
      </c>
      <c r="C2" s="18"/>
      <c r="D2" s="18"/>
      <c r="E2" s="24"/>
      <c r="F2" s="25"/>
      <c r="G2" s="27"/>
      <c r="H2" s="1" t="s">
        <v>28</v>
      </c>
      <c r="I2" s="1" t="s">
        <v>31</v>
      </c>
      <c r="J2" s="1"/>
      <c r="K2" s="33"/>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row>
    <row r="3" spans="1:53" ht="33.4" customHeight="1">
      <c r="A3" s="2" t="s">
        <v>2</v>
      </c>
      <c r="B3" s="2"/>
      <c r="C3" s="2"/>
      <c r="D3" s="2"/>
      <c r="E3" s="2"/>
      <c r="F3" s="2"/>
      <c r="G3" s="2"/>
      <c r="H3" s="2"/>
      <c r="I3" s="2"/>
      <c r="J3" s="2"/>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ht="20.45" customHeight="1">
      <c r="A4" s="3" t="s">
        <v>3</v>
      </c>
      <c r="B4" s="3"/>
      <c r="C4" s="19"/>
      <c r="D4" s="19"/>
      <c r="E4" s="19"/>
      <c r="F4" s="19"/>
      <c r="G4" s="19"/>
      <c r="H4" s="19"/>
      <c r="I4" s="19"/>
      <c r="J4" s="19"/>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row>
    <row r="5" spans="1:53" ht="20.45" customHeight="1">
      <c r="A5" s="4"/>
      <c r="B5" s="4"/>
      <c r="C5" s="20"/>
      <c r="D5" s="20"/>
      <c r="E5" s="20"/>
      <c r="F5" s="20"/>
      <c r="G5" s="20"/>
      <c r="H5" s="20"/>
      <c r="I5" s="20"/>
      <c r="J5" s="31" t="s">
        <v>33</v>
      </c>
      <c r="K5" s="34"/>
      <c r="L5" s="34"/>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row>
    <row r="6" spans="1:53" ht="29.25" customHeight="1">
      <c r="A6" s="5" t="s">
        <v>4</v>
      </c>
      <c r="B6" s="14" t="s">
        <v>20</v>
      </c>
      <c r="C6" s="14"/>
      <c r="D6" s="14"/>
      <c r="E6" s="14"/>
      <c r="F6" s="14"/>
      <c r="G6" s="14"/>
      <c r="H6" s="14" t="s">
        <v>29</v>
      </c>
      <c r="I6" s="14"/>
      <c r="J6" s="14"/>
      <c r="K6" s="33"/>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row>
    <row r="7" spans="1:53" ht="29.25" customHeight="1">
      <c r="A7" s="5"/>
      <c r="B7" s="1" t="s">
        <v>5</v>
      </c>
      <c r="C7" s="1" t="s">
        <v>21</v>
      </c>
      <c r="D7" s="1"/>
      <c r="E7" s="1" t="s">
        <v>24</v>
      </c>
      <c r="F7" s="1" t="s">
        <v>25</v>
      </c>
      <c r="G7" s="14" t="s">
        <v>26</v>
      </c>
      <c r="H7" s="14" t="s">
        <v>5</v>
      </c>
      <c r="I7" s="14" t="s">
        <v>32</v>
      </c>
      <c r="J7" s="32" t="s">
        <v>34</v>
      </c>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row>
    <row r="8" spans="1:53" ht="29.25" customHeight="1">
      <c r="A8" s="5"/>
      <c r="B8" s="1"/>
      <c r="C8" s="1" t="s">
        <v>22</v>
      </c>
      <c r="D8" s="1" t="s">
        <v>23</v>
      </c>
      <c r="E8" s="1"/>
      <c r="F8" s="1"/>
      <c r="G8" s="14"/>
      <c r="H8" s="14"/>
      <c r="I8" s="14"/>
      <c r="J8" s="32"/>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row>
    <row r="9" spans="1:53" ht="27.4" customHeight="1">
      <c r="A9" s="6" t="s">
        <v>5</v>
      </c>
      <c r="B9" s="15">
        <f>SUM(B10:B19)</f>
        <v>15</v>
      </c>
      <c r="C9" s="21">
        <v>8</v>
      </c>
      <c r="D9" s="21">
        <v>7</v>
      </c>
      <c r="E9" s="21">
        <f>SUM(E10:E19)</f>
        <v>0</v>
      </c>
      <c r="F9" s="21">
        <f>SUM(F10:F19)</f>
        <v>0</v>
      </c>
      <c r="G9" s="21">
        <f>SUM(G10:G19)</f>
        <v>0</v>
      </c>
      <c r="H9" s="28">
        <f>SUM(H10:H19)</f>
        <v>73</v>
      </c>
      <c r="I9" s="21">
        <f>SUM(I10:I19)</f>
        <v>25</v>
      </c>
      <c r="J9" s="21">
        <f>SUM(J10:J19)</f>
        <v>48</v>
      </c>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row>
    <row r="10" spans="1:53" ht="27.4" customHeight="1">
      <c r="A10" s="7" t="s">
        <v>6</v>
      </c>
      <c r="B10" s="16">
        <v>2</v>
      </c>
      <c r="C10" s="22">
        <v>1</v>
      </c>
      <c r="D10" s="22">
        <v>1</v>
      </c>
      <c r="E10" s="22">
        <v>0</v>
      </c>
      <c r="F10" s="22">
        <v>0</v>
      </c>
      <c r="G10" s="22">
        <v>0</v>
      </c>
      <c r="H10" s="22">
        <f>SUM(I10:J10)</f>
        <v>18</v>
      </c>
      <c r="I10" s="22">
        <v>7</v>
      </c>
      <c r="J10" s="22">
        <v>11</v>
      </c>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row>
    <row r="11" spans="1:53" ht="27.4" customHeight="1">
      <c r="A11" s="7" t="s">
        <v>7</v>
      </c>
      <c r="B11" s="16">
        <v>3</v>
      </c>
      <c r="C11" s="22">
        <v>1</v>
      </c>
      <c r="D11" s="22">
        <v>2</v>
      </c>
      <c r="E11" s="22">
        <v>0</v>
      </c>
      <c r="F11" s="22">
        <v>0</v>
      </c>
      <c r="G11" s="22">
        <v>0</v>
      </c>
      <c r="H11" s="22">
        <f>SUM(I11:J11)</f>
        <v>16</v>
      </c>
      <c r="I11" s="22">
        <v>5</v>
      </c>
      <c r="J11" s="22">
        <v>11</v>
      </c>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row>
    <row r="12" spans="1:53" ht="27.4" customHeight="1">
      <c r="A12" s="7" t="s">
        <v>8</v>
      </c>
      <c r="B12" s="16">
        <v>0</v>
      </c>
      <c r="C12" s="22">
        <v>0</v>
      </c>
      <c r="D12" s="22">
        <v>0</v>
      </c>
      <c r="E12" s="22">
        <v>0</v>
      </c>
      <c r="F12" s="22">
        <v>0</v>
      </c>
      <c r="G12" s="22">
        <v>0</v>
      </c>
      <c r="H12" s="22">
        <f>SUM(I12:J12)</f>
        <v>0</v>
      </c>
      <c r="I12" s="22">
        <v>0</v>
      </c>
      <c r="J12" s="22">
        <v>0</v>
      </c>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row>
    <row r="13" spans="1:53" ht="27.4" customHeight="1">
      <c r="A13" s="7" t="s">
        <v>9</v>
      </c>
      <c r="B13" s="16">
        <v>4</v>
      </c>
      <c r="C13" s="22">
        <v>3</v>
      </c>
      <c r="D13" s="22">
        <v>1</v>
      </c>
      <c r="E13" s="22">
        <v>0</v>
      </c>
      <c r="F13" s="22">
        <v>0</v>
      </c>
      <c r="G13" s="22">
        <v>0</v>
      </c>
      <c r="H13" s="22">
        <f>SUM(I13:J13)</f>
        <v>16</v>
      </c>
      <c r="I13" s="22">
        <v>7</v>
      </c>
      <c r="J13" s="22">
        <v>9</v>
      </c>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row>
    <row r="14" spans="1:53" ht="27.4" customHeight="1">
      <c r="A14" s="7" t="s">
        <v>10</v>
      </c>
      <c r="B14" s="16">
        <f>SUM(C14:G14)</f>
        <v>0</v>
      </c>
      <c r="C14" s="22">
        <v>0</v>
      </c>
      <c r="D14" s="22">
        <v>0</v>
      </c>
      <c r="E14" s="22">
        <v>0</v>
      </c>
      <c r="F14" s="22">
        <v>0</v>
      </c>
      <c r="G14" s="22">
        <v>0</v>
      </c>
      <c r="H14" s="22">
        <f>SUM(I14:J14)</f>
        <v>0</v>
      </c>
      <c r="I14" s="22">
        <v>0</v>
      </c>
      <c r="J14" s="22">
        <v>0</v>
      </c>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row>
    <row r="15" spans="1:53" ht="27.4" customHeight="1">
      <c r="A15" s="7" t="s">
        <v>11</v>
      </c>
      <c r="B15" s="16">
        <f>SUM(C15:G15)</f>
        <v>0</v>
      </c>
      <c r="C15" s="22">
        <v>0</v>
      </c>
      <c r="D15" s="22">
        <v>0</v>
      </c>
      <c r="E15" s="22">
        <v>0</v>
      </c>
      <c r="F15" s="22">
        <v>0</v>
      </c>
      <c r="G15" s="22">
        <v>0</v>
      </c>
      <c r="H15" s="22">
        <f>SUM(I15:J15)</f>
        <v>0</v>
      </c>
      <c r="I15" s="22">
        <v>0</v>
      </c>
      <c r="J15" s="22">
        <v>0</v>
      </c>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6" spans="1:53" ht="27.4" customHeight="1">
      <c r="A16" s="7" t="s">
        <v>12</v>
      </c>
      <c r="B16" s="16">
        <v>1</v>
      </c>
      <c r="C16" s="22">
        <v>1</v>
      </c>
      <c r="D16" s="22">
        <v>0</v>
      </c>
      <c r="E16" s="22">
        <v>0</v>
      </c>
      <c r="F16" s="22">
        <v>0</v>
      </c>
      <c r="G16" s="22">
        <v>0</v>
      </c>
      <c r="H16" s="22">
        <f>SUM(I16:J16)</f>
        <v>4</v>
      </c>
      <c r="I16" s="22">
        <v>1</v>
      </c>
      <c r="J16" s="22">
        <v>3</v>
      </c>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row>
    <row r="17" spans="1:53" ht="27.4" customHeight="1">
      <c r="A17" s="7" t="s">
        <v>13</v>
      </c>
      <c r="B17" s="16">
        <v>1</v>
      </c>
      <c r="C17" s="22">
        <v>1</v>
      </c>
      <c r="D17" s="22">
        <v>0</v>
      </c>
      <c r="E17" s="22">
        <v>0</v>
      </c>
      <c r="F17" s="22">
        <v>0</v>
      </c>
      <c r="G17" s="22">
        <v>0</v>
      </c>
      <c r="H17" s="22">
        <f>SUM(I17:J17)</f>
        <v>7</v>
      </c>
      <c r="I17" s="22">
        <v>1</v>
      </c>
      <c r="J17" s="22">
        <v>6</v>
      </c>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row>
    <row r="18" spans="1:53" ht="27.4" customHeight="1">
      <c r="A18" s="7" t="s">
        <v>14</v>
      </c>
      <c r="B18" s="16">
        <v>3</v>
      </c>
      <c r="C18" s="22">
        <v>0</v>
      </c>
      <c r="D18" s="22">
        <v>3</v>
      </c>
      <c r="E18" s="22">
        <v>0</v>
      </c>
      <c r="F18" s="22">
        <v>0</v>
      </c>
      <c r="G18" s="22">
        <v>0</v>
      </c>
      <c r="H18" s="22">
        <f>SUM(I18:J18)</f>
        <v>9</v>
      </c>
      <c r="I18" s="22">
        <v>3</v>
      </c>
      <c r="J18" s="22">
        <v>6</v>
      </c>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row>
    <row r="19" spans="1:53" ht="27.4" customHeight="1">
      <c r="A19" s="8" t="s">
        <v>15</v>
      </c>
      <c r="B19" s="17">
        <v>1</v>
      </c>
      <c r="C19" s="23">
        <v>1</v>
      </c>
      <c r="D19" s="23">
        <v>0</v>
      </c>
      <c r="E19" s="23">
        <v>0</v>
      </c>
      <c r="F19" s="23">
        <v>0</v>
      </c>
      <c r="G19" s="23">
        <v>0</v>
      </c>
      <c r="H19" s="23">
        <f>SUM(I19:J19)</f>
        <v>3</v>
      </c>
      <c r="I19" s="23">
        <v>1</v>
      </c>
      <c r="J19" s="23">
        <v>2</v>
      </c>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row>
    <row r="20" spans="1:53" ht="69" customHeight="1">
      <c r="A20" s="9" t="s">
        <v>16</v>
      </c>
      <c r="B20" s="9"/>
      <c r="C20" s="9"/>
      <c r="D20" s="9"/>
      <c r="E20" s="9"/>
      <c r="F20" s="9"/>
      <c r="G20" s="9"/>
      <c r="H20" s="9"/>
      <c r="I20" s="30"/>
      <c r="J20" s="3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row>
    <row r="21" spans="1:53" ht="21.75" customHeight="1">
      <c r="A21" s="10" t="s">
        <v>17</v>
      </c>
      <c r="B21" s="10"/>
      <c r="C21" s="10"/>
      <c r="D21" s="10"/>
      <c r="E21" s="10"/>
      <c r="F21" s="10"/>
      <c r="G21" s="10"/>
      <c r="H21" s="10"/>
      <c r="I21" s="10"/>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row>
    <row r="22" spans="1:53" ht="19.5" customHeight="1">
      <c r="A22" s="10" t="s">
        <v>18</v>
      </c>
      <c r="B22" s="10"/>
      <c r="C22" s="10"/>
      <c r="D22" s="10"/>
      <c r="E22" s="10"/>
      <c r="F22" s="10"/>
      <c r="G22" s="10"/>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row>
    <row r="23" spans="1:53" ht="16.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row>
    <row r="24" spans="1:53" ht="16.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row>
    <row r="25" spans="1:53" ht="16.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row>
    <row r="26" spans="1:53" ht="16.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row>
    <row r="27" spans="1:53" ht="16.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row>
    <row r="28" spans="1:53" ht="16.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row>
    <row r="29" spans="1:53" ht="16.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row>
    <row r="30" spans="1:53" ht="16.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row>
    <row r="31" spans="1:53" ht="16.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row>
    <row r="32" spans="1:53" ht="16.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row>
    <row r="33" spans="1:53" ht="16.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row>
    <row r="34" spans="1:53" ht="16.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row>
    <row r="35" spans="1:53" ht="16.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row>
    <row r="36" spans="1:53" ht="16.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row>
    <row r="37" spans="1:53" ht="16.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row>
    <row r="38" spans="1:53" ht="16.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row>
    <row r="39" spans="1:53"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row>
    <row r="40" spans="1:53" ht="16.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row>
    <row r="41" spans="1:53" ht="16.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row>
    <row r="42" spans="1:53" ht="16.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row>
    <row r="43" spans="1:53"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row>
    <row r="44" spans="1:53"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row>
    <row r="45" spans="1:53"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row>
    <row r="46" spans="1:53"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row>
    <row r="47" spans="1:53"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row>
    <row r="48" spans="1:53"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row>
    <row r="49" spans="1:53"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row>
    <row r="50" spans="1:53"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row>
    <row r="51" spans="1:53"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row>
    <row r="52" spans="1:53"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row>
    <row r="53" spans="1:53"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row>
    <row r="54" spans="1:53"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row>
    <row r="55" spans="1:53" ht="16.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row>
    <row r="56" spans="1:53"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row>
    <row r="57" spans="1:53"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row>
    <row r="58" spans="1:53"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row>
    <row r="59" spans="1:53" ht="16.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row>
    <row r="60" spans="1:53" ht="16.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row>
    <row r="61" spans="1:53" ht="16.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row>
    <row r="62" spans="1:53" ht="16.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row>
    <row r="63" spans="1:53" ht="16.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row>
    <row r="64" spans="1:53" ht="16.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row>
    <row r="65" spans="1:53" ht="16.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row>
    <row r="66" spans="1:53"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row>
    <row r="67" spans="1:53" ht="16.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row>
    <row r="68" spans="1:53" ht="16.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row>
    <row r="69" spans="1:53" ht="16.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row>
    <row r="70" spans="1:53" ht="16.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row>
    <row r="71" spans="1:53" ht="16.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row>
    <row r="72" spans="1:53"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row>
    <row r="73" spans="1:53"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row>
    <row r="74" spans="1:53"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row>
    <row r="75" spans="1:53" ht="16.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row>
    <row r="76" spans="1:53" ht="16.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row>
    <row r="77" spans="1:53" ht="16.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row>
    <row r="78" spans="1:53" ht="16.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row>
    <row r="79" spans="1:53" ht="16.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row>
    <row r="80" spans="1:53" ht="16.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row>
    <row r="81" spans="1:53" ht="16.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row>
    <row r="82" spans="1:53" ht="16.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row>
    <row r="83" spans="1:53" ht="16.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row>
    <row r="84" spans="1:53" ht="16.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row>
    <row r="85" spans="1:53" ht="16.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row>
    <row r="86" spans="1:53" ht="16.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row>
    <row r="87" spans="1:53" ht="16.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row>
    <row r="88" spans="1:53" ht="16.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row>
    <row r="89" spans="1:53" ht="16.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row>
    <row r="90" spans="1:53" ht="16.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row>
    <row r="91" spans="1:53" ht="16.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row>
    <row r="92" spans="1:53" ht="16.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row>
    <row r="93" spans="1:53" ht="16.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row>
    <row r="94" spans="1:53" ht="16.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row>
    <row r="95" spans="1:53" ht="16.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row>
    <row r="96" spans="1:53" ht="16.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row>
    <row r="97" spans="1:53" ht="16.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row>
    <row r="98" spans="1:53" ht="16.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row>
    <row r="99" spans="1:53" ht="16.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row>
    <row r="100" spans="1:53" ht="16.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row>
    <row r="101" spans="1:53" ht="16.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row>
    <row r="102" spans="1:53" ht="16.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row>
    <row r="103" spans="1:53" ht="16.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row>
    <row r="104" spans="1:53"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row>
    <row r="105" spans="1:53"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row>
    <row r="106" spans="1:53"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row>
    <row r="107" spans="1:53" ht="16.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row>
    <row r="108" spans="1:53" ht="16.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row>
    <row r="109" spans="1:53" ht="16.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row>
    <row r="110" spans="1:53" ht="16.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row>
    <row r="111" spans="1:53" ht="16.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row>
    <row r="112" spans="1:53" ht="16.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row>
    <row r="113" spans="1:53"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row>
    <row r="114" spans="1:53"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row>
    <row r="115" spans="1:53"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row>
    <row r="116" spans="1:53"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row>
    <row r="117" spans="1:53"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row>
    <row r="118" spans="1:53" ht="16.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row>
    <row r="119" spans="1:53" ht="16.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row>
    <row r="120" spans="1:53" ht="16.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row>
    <row r="121" spans="1:53" ht="16.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row>
    <row r="122" spans="1:53" ht="16.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row>
    <row r="123" spans="1:53" ht="16.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row>
    <row r="124" spans="1:53" ht="16.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row>
    <row r="125" spans="1:53" ht="16.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row>
    <row r="126" spans="1:53" ht="16.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row>
    <row r="127" spans="1:53" ht="16.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row>
    <row r="128" spans="1:53" ht="16.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row>
    <row r="129" spans="1:53" ht="16.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row>
    <row r="130" spans="1:53" ht="16.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row>
    <row r="131" spans="1:53" ht="16.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row>
    <row r="132" spans="1:53" ht="16.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row>
    <row r="133" spans="1:53" ht="16.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row>
    <row r="134" spans="1:53" ht="16.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row>
    <row r="135" spans="1:53" ht="16.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row>
    <row r="136" spans="1:53" ht="16.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row>
    <row r="137" spans="1:53" ht="16.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row>
    <row r="138" spans="1:53" ht="16.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row>
    <row r="139" spans="1:53" ht="16.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row>
    <row r="140" spans="1:53" ht="16.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row>
    <row r="141" spans="1:53" ht="16.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row>
    <row r="142" spans="1:53" ht="16.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row>
    <row r="143" spans="1:53" ht="16.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row>
    <row r="144" spans="1:53" ht="16.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row>
    <row r="145" spans="1:53" ht="16.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row>
    <row r="146" spans="1:53" ht="16.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row>
    <row r="147" spans="1:53" ht="16.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row>
    <row r="148" spans="1:53" ht="16.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row>
    <row r="149" spans="1:53" ht="16.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row>
    <row r="150" spans="1:53" ht="16.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row>
    <row r="151" spans="1:53" ht="16.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row>
    <row r="152" spans="1:53" ht="16.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row>
    <row r="153" spans="1:53" ht="16.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row>
    <row r="154" spans="1:53" ht="16.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row>
    <row r="155" spans="1:53" ht="16.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row>
    <row r="156" spans="1:53" ht="16.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row>
    <row r="157" spans="1:53" ht="16.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row>
    <row r="158" spans="1:53" ht="16.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row>
    <row r="159" spans="1:53" ht="16.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row>
    <row r="160" spans="1:53" ht="16.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row>
    <row r="161" spans="1:53" ht="16.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row>
    <row r="162" spans="1:53" ht="16.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row>
    <row r="163" spans="1:53" ht="16.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row>
    <row r="164" spans="1:53" ht="16.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row>
    <row r="165" spans="1:53" ht="16.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row>
    <row r="166" spans="1:53" ht="16.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row>
    <row r="167" spans="1:53" ht="16.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row>
    <row r="168" spans="1:53" ht="16.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row>
    <row r="169" spans="1:53" ht="16.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row>
    <row r="170" spans="1:53" ht="16.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row>
    <row r="171" spans="1:53" ht="16.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row>
    <row r="172" spans="1:53" ht="16.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row>
    <row r="173" spans="1:53" ht="16.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row>
    <row r="174" spans="1:53" ht="16.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row>
    <row r="175" spans="1:53" ht="16.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row>
    <row r="176" spans="1:53" ht="16.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row>
    <row r="177" spans="1:53" ht="16.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row>
    <row r="178" spans="1:53" ht="16.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row>
    <row r="179" spans="1:53" ht="16.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row>
    <row r="180" spans="1:53" ht="16.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row>
    <row r="181" spans="1:53" ht="16.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row>
    <row r="182" spans="1:53" ht="16.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row>
    <row r="183" spans="1:53" ht="16.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row>
    <row r="184" spans="1:53" ht="16.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row>
    <row r="185" spans="1:53" ht="16.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row>
    <row r="186" spans="1:53" ht="16.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row>
    <row r="187" spans="1:53" ht="16.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row>
    <row r="188" spans="1:53" ht="16.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row>
    <row r="189" spans="1:53" ht="16.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row>
    <row r="190" spans="1:53" ht="16.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row>
    <row r="191" spans="1:53" ht="16.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row>
    <row r="192" spans="1:53" ht="16.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row>
    <row r="193" spans="1:53" ht="16.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row>
    <row r="194" spans="1:53" ht="16.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row>
    <row r="195" spans="1:53" ht="16.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row>
    <row r="196" spans="1:53" ht="16.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row>
    <row r="197" spans="1:53" ht="16.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row>
    <row r="198" spans="1:53" ht="16.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row>
    <row r="199" spans="1:53" ht="16.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row>
    <row r="200" spans="1:53" ht="16.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row>
    <row r="201" spans="1:10" ht="16.5" customHeight="1">
      <c r="A201" s="11"/>
      <c r="B201" s="11"/>
      <c r="C201" s="11"/>
      <c r="D201" s="11"/>
      <c r="E201" s="11"/>
      <c r="F201" s="11"/>
      <c r="G201" s="11"/>
      <c r="H201" s="29"/>
      <c r="I201" s="29"/>
      <c r="J201" s="29"/>
    </row>
  </sheetData>
  <mergeCells count="19">
    <mergeCell ref="A22:G22"/>
    <mergeCell ref="A21:J21"/>
    <mergeCell ref="I1:J1"/>
    <mergeCell ref="I2:J2"/>
    <mergeCell ref="A4:J4"/>
    <mergeCell ref="A3:J3"/>
    <mergeCell ref="A20:J20"/>
    <mergeCell ref="B6:G6"/>
    <mergeCell ref="H6:J6"/>
    <mergeCell ref="A6:A8"/>
    <mergeCell ref="B7:B8"/>
    <mergeCell ref="C7:D7"/>
    <mergeCell ref="E7:E8"/>
    <mergeCell ref="F7:F8"/>
    <mergeCell ref="G7:G8"/>
    <mergeCell ref="H7:H8"/>
    <mergeCell ref="B2:D2"/>
    <mergeCell ref="I7:I8"/>
    <mergeCell ref="J7:J8"/>
  </mergeCells>
  <dataValidations count="28">
    <dataValidation errorStyle="warning" type="decimal" operator="equal" showInputMessage="1" showErrorMessage="1" error="{2}" sqref="A4">
      <formula1>"='中華民國112年$0_3_0$2023'"</formula1>
    </dataValidation>
    <dataValidation errorStyle="warning" type="decimal" operator="equal" showInputMessage="1" showErrorMessage="1" error="{2}" sqref="A10">
      <formula1>"='社會關懷$0_9_0$9902800001'"</formula1>
    </dataValidation>
    <dataValidation errorStyle="warning" type="decimal" operator="equal" showInputMessage="1" showErrorMessage="1" error="{2}" sqref="A11">
      <formula1>"='環境永續$0_10_0$9902800002'"</formula1>
    </dataValidation>
    <dataValidation errorStyle="warning" type="decimal" operator="equal" showInputMessage="1" showErrorMessage="1" error="{2}" sqref="A12">
      <formula1>"='民主參與$0_11_0$9902800003'"</formula1>
    </dataValidation>
    <dataValidation errorStyle="warning" type="decimal" operator="equal" showInputMessage="1" showErrorMessage="1" error="{2}" sqref="A13">
      <formula1>"='文化深耕$0_12_0$9902800004'"</formula1>
    </dataValidation>
    <dataValidation errorStyle="warning" type="decimal" operator="equal" showInputMessage="1" showErrorMessage="1" error="{2}" sqref="A14">
      <formula1>"='健康醫療$0_13_0$9902800005'"</formula1>
    </dataValidation>
    <dataValidation errorStyle="warning" type="decimal" operator="equal" showInputMessage="1" showErrorMessage="1" error="{2}" sqref="A15">
      <formula1>"='教育培訓$0_14_0$9902800006'"</formula1>
    </dataValidation>
    <dataValidation errorStyle="warning" type="decimal" operator="equal" showInputMessage="1" showErrorMessage="1" error="{2}" sqref="A16">
      <formula1>"='科技數位$0_15_0$9902800007'"</formula1>
    </dataValidation>
    <dataValidation errorStyle="warning" type="decimal" operator="equal" showInputMessage="1" showErrorMessage="1" error="{2}" sqref="A17">
      <formula1>"='社區營造$0_16_0$9902800008'"</formula1>
    </dataValidation>
    <dataValidation errorStyle="warning" type="decimal" operator="equal" showInputMessage="1" showErrorMessage="1" error="{2}" sqref="A18">
      <formula1>"='地方產業$0_17_0$9902800009'"</formula1>
    </dataValidation>
    <dataValidation errorStyle="warning" type="decimal" operator="equal" showInputMessage="1" showErrorMessage="1" error="{2}" sqref="A19">
      <formula1>"='觀光休旅$0_18_0$9902800010'"</formula1>
    </dataValidation>
    <dataValidation errorStyle="warning" type="decimal" operator="equal" showInputMessage="1" showErrorMessage="1" error="{2}" sqref="B6">
      <formula1>"='青年投入永續發展行動計畫執行概況_補助件數依志願服務團隊類別.計畫類別分$0_5_1$1197002a001'"</formula1>
    </dataValidation>
    <dataValidation errorStyle="warning" type="decimal" operator="equal" showInputMessage="1" showErrorMessage="1" error="{2}" sqref="C8">
      <formula1>"='社團法人_人民團體$0_7_2$9902200003'"</formula1>
    </dataValidation>
    <dataValidation errorStyle="warning" type="decimal" operator="equal" showInputMessage="1" showErrorMessage="1" sqref="I10:J19 C10:G19">
      <formula1>"='$SmartTag'"</formula1>
    </dataValidation>
    <dataValidation errorStyle="warning" type="decimal" operator="equal" showInputMessage="1" showErrorMessage="1" error="{2}" sqref="D8">
      <formula1>"='社團法人_公司及商業$0_7_3$9902200004'"</formula1>
    </dataValidation>
    <dataValidation errorStyle="warning" type="decimal" operator="equal" showInputMessage="1" showErrorMessage="1" sqref="I10:J19 C10:G19">
      <formula1>"='$SmartTag'"</formula1>
    </dataValidation>
    <dataValidation errorStyle="warning" type="decimal" operator="equal" showInputMessage="1" showErrorMessage="1" error="{2}" sqref="E7">
      <formula1>"='財團法人$0_6_4$9902200005'"</formula1>
    </dataValidation>
    <dataValidation errorStyle="warning" type="decimal" operator="equal" showInputMessage="1" showErrorMessage="1" sqref="I10:J19 C10:G19">
      <formula1>"='$SmartTag'"</formula1>
    </dataValidation>
    <dataValidation errorStyle="warning" type="decimal" operator="equal" showInputMessage="1" showErrorMessage="1" error="{2}" sqref="F7">
      <formula1>"='機關學校$0_6_5$9902200001'"</formula1>
    </dataValidation>
    <dataValidation errorStyle="warning" type="decimal" operator="equal" showInputMessage="1" showErrorMessage="1" sqref="I10:J19 C10:G19">
      <formula1>"='$SmartTag'"</formula1>
    </dataValidation>
    <dataValidation errorStyle="warning" type="decimal" operator="equal" showInputMessage="1" showErrorMessage="1" error="{2}" sqref="G7">
      <formula1>"='其他$0_6_6$9902200006'"</formula1>
    </dataValidation>
    <dataValidation errorStyle="warning" type="decimal" operator="equal" showInputMessage="1" showErrorMessage="1" sqref="I10:J19 C10:G19">
      <formula1>"='$SmartTag'"</formula1>
    </dataValidation>
    <dataValidation errorStyle="warning" type="decimal" operator="equal" showInputMessage="1" showErrorMessage="1" error="{2}" sqref="H6">
      <formula1>"='青年投入永續發展行動計畫執行概況_參與人次依性別.計畫類別分$0_5_7$1197002a002'"</formula1>
    </dataValidation>
    <dataValidation errorStyle="warning" type="decimal" operator="equal" showInputMessage="1" showErrorMessage="1" error="{2}" sqref="I1">
      <formula1>"='桃園市$0_0_8$010000068000'"</formula1>
    </dataValidation>
    <dataValidation errorStyle="warning" type="decimal" operator="equal" showInputMessage="1" showErrorMessage="1" error="{2}" sqref="I7">
      <formula1>"='男$0_6_8$AA00100001'"</formula1>
    </dataValidation>
    <dataValidation errorStyle="warning" type="decimal" operator="equal" showInputMessage="1" showErrorMessage="1" sqref="I10:J19 C10:G19">
      <formula1>"='$SmartTag'"</formula1>
    </dataValidation>
    <dataValidation errorStyle="warning" type="decimal" operator="equal" showInputMessage="1" showErrorMessage="1" error="{2}" sqref="J7">
      <formula1>"='女$0_6_9$AA00100002'"</formula1>
    </dataValidation>
    <dataValidation errorStyle="warning" type="decimal" operator="equal" showInputMessage="1" showErrorMessage="1" sqref="I10:J19 C10:G1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