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格式" sheetId="1" r:id="rId1"/>
  </sheets>
  <definedNames/>
  <calcPr fullCalcOnLoad="1"/>
</workbook>
</file>

<file path=xl/sharedStrings.xml><?xml version="1.0" encoding="utf-8"?>
<sst xmlns="http://schemas.openxmlformats.org/spreadsheetml/2006/main" count="49" uniqueCount="39">
  <si>
    <t>公開類</t>
  </si>
  <si>
    <t>年　報</t>
  </si>
  <si>
    <t>桃園市青年創業貸款利息補貼人數按性別、年齡別及行業別分</t>
  </si>
  <si>
    <t>中華民國  112  年</t>
  </si>
  <si>
    <t>單位：人</t>
  </si>
  <si>
    <t>行業別</t>
  </si>
  <si>
    <t>總計</t>
  </si>
  <si>
    <t>農、林、漁、牧業</t>
  </si>
  <si>
    <t>礦業及土石採取業</t>
  </si>
  <si>
    <t>製造業</t>
  </si>
  <si>
    <t>電力及燃氣供應業</t>
  </si>
  <si>
    <t>用水供應及污染整治業</t>
  </si>
  <si>
    <t>營建工程業</t>
  </si>
  <si>
    <t>批發及零售業</t>
  </si>
  <si>
    <t>運輸及倉儲業</t>
  </si>
  <si>
    <t>住宿及餐飲業</t>
  </si>
  <si>
    <t>出版、影音製作、傳播及資通訊服務業</t>
  </si>
  <si>
    <t>金融及保險業</t>
  </si>
  <si>
    <t>不動產業</t>
  </si>
  <si>
    <t>專業、科學及技術服務業</t>
  </si>
  <si>
    <t>支援服務業</t>
  </si>
  <si>
    <t>教育業</t>
  </si>
  <si>
    <t>醫療保健及社會工作服務業</t>
  </si>
  <si>
    <t>藝術、娛樂及休閒服務業</t>
  </si>
  <si>
    <t>其他服務業</t>
  </si>
  <si>
    <t>填表　　　   　 　　　　審核　　　     　　　　業務主管人員　　　　   　　　　  機關首長                         中華民國113年1月2日編製
　　　　　　　　　　　　　　　　　　           主辦統計人員</t>
  </si>
  <si>
    <t>資料來源：由本局職涯發展科根據桃園市青年創業貸款利息補貼付款資料編報。</t>
  </si>
  <si>
    <t>填表說明：本表應於編製期限內經網際網路線上傳送至桃園市政府公務統計行政管理系統。</t>
  </si>
  <si>
    <t>次年1月底前編報</t>
  </si>
  <si>
    <t>合計</t>
  </si>
  <si>
    <t>男</t>
  </si>
  <si>
    <t>女</t>
  </si>
  <si>
    <t>20歲至25歲</t>
  </si>
  <si>
    <t>26歲至35歲</t>
  </si>
  <si>
    <t>編製機關</t>
  </si>
  <si>
    <t>表    號</t>
  </si>
  <si>
    <t>36歲至45歲</t>
  </si>
  <si>
    <t>桃園市政府青年事務局</t>
  </si>
  <si>
    <t>11970-90-51-2</t>
  </si>
</sst>
</file>

<file path=xl/styles.xml><?xml version="1.0" encoding="utf-8"?>
<styleSheet xmlns="http://schemas.openxmlformats.org/spreadsheetml/2006/main">
  <numFmts count="1">
    <numFmt numFmtId="197" formatCode="_-* #,##0_-;\-* #,##0_-;_-* &quot;-&quot;_-;_-@_-"/>
  </numFmts>
  <fonts count="4">
    <font>
      <sz val="11"/>
      <color theme="1"/>
      <name val="Calibri"/>
      <family val="2"/>
      <scheme val="minor"/>
    </font>
    <font>
      <sz val="10"/>
      <name val="Arial"/>
      <family val="2"/>
    </font>
    <font>
      <sz val="12"/>
      <color rgb="FF000000"/>
      <name val="標楷體"/>
      <family val="2"/>
    </font>
    <font>
      <b/>
      <sz val="24"/>
      <color rgb="FF000000"/>
      <name val="標楷體"/>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center" vertical="center"/>
    </xf>
    <xf numFmtId="197" fontId="2" fillId="0" borderId="4" xfId="0" applyNumberFormat="1"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197" fontId="2" fillId="0" borderId="1" xfId="0" applyNumberFormat="1" applyFont="1" applyBorder="1" applyAlignment="1">
      <alignment horizontal="left" vertical="center" wrapText="1"/>
    </xf>
    <xf numFmtId="197" fontId="2" fillId="0" borderId="1" xfId="0" applyNumberFormat="1" applyFont="1" applyBorder="1" applyAlignment="1">
      <alignment horizontal="center" vertical="center"/>
    </xf>
    <xf numFmtId="197" fontId="2" fillId="0" borderId="1" xfId="0" applyNumberFormat="1" applyFont="1" applyBorder="1" applyAlignment="1">
      <alignment horizontal="center" vertical="center" wrapText="1"/>
    </xf>
    <xf numFmtId="0" fontId="2" fillId="0" borderId="7"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CV200"/>
  <sheetViews>
    <sheetView tabSelected="1" workbookViewId="0" topLeftCell="A1">
      <pane ySplit="7" topLeftCell="A8" activePane="bottomLeft" state="frozen"/>
      <selection pane="topLeft" activeCell="G9" sqref="G9"/>
    </sheetView>
  </sheetViews>
  <sheetFormatPr defaultColWidth="9.28125" defaultRowHeight="15"/>
  <cols>
    <col min="1" max="1" width="17.7109375" style="0" customWidth="1"/>
    <col min="2" max="2" width="33.8515625" style="0" customWidth="1"/>
    <col min="3" max="14" width="15.140625" style="0" customWidth="1"/>
  </cols>
  <sheetData>
    <row r="1" spans="1:100" ht="20.1" customHeight="1">
      <c r="A1" s="1" t="s">
        <v>0</v>
      </c>
      <c r="B1" s="10"/>
      <c r="C1" s="3"/>
      <c r="D1" s="3"/>
      <c r="E1" s="3"/>
      <c r="F1" s="3"/>
      <c r="G1" s="3"/>
      <c r="H1" s="3"/>
      <c r="I1" s="3"/>
      <c r="J1" s="9"/>
      <c r="K1" s="15"/>
      <c r="L1" s="1" t="s">
        <v>34</v>
      </c>
      <c r="M1" s="1" t="s">
        <v>37</v>
      </c>
      <c r="N1" s="1"/>
      <c r="O1" s="17"/>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row>
    <row r="2" spans="1:100" ht="20.1" customHeight="1">
      <c r="A2" s="1" t="s">
        <v>1</v>
      </c>
      <c r="B2" s="11" t="s">
        <v>28</v>
      </c>
      <c r="C2" s="11"/>
      <c r="D2" s="11"/>
      <c r="E2" s="11"/>
      <c r="F2" s="11"/>
      <c r="G2" s="11"/>
      <c r="H2" s="11"/>
      <c r="I2" s="11"/>
      <c r="J2" s="11"/>
      <c r="K2" s="16"/>
      <c r="L2" s="1" t="s">
        <v>35</v>
      </c>
      <c r="M2" s="1" t="s">
        <v>38</v>
      </c>
      <c r="N2" s="1"/>
      <c r="O2" s="17"/>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row>
    <row r="3" spans="1:100" ht="50.1" customHeight="1">
      <c r="A3" s="2" t="s">
        <v>2</v>
      </c>
      <c r="B3" s="2"/>
      <c r="C3" s="2"/>
      <c r="D3" s="2"/>
      <c r="E3" s="2"/>
      <c r="F3" s="2"/>
      <c r="G3" s="2"/>
      <c r="H3" s="2"/>
      <c r="I3" s="2"/>
      <c r="J3" s="2"/>
      <c r="K3" s="2"/>
      <c r="L3" s="2"/>
      <c r="M3" s="2"/>
      <c r="N3" s="2"/>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row>
    <row r="4" spans="1:100" ht="25.9" customHeight="1">
      <c r="A4" s="3" t="s">
        <v>3</v>
      </c>
      <c r="B4" s="3"/>
      <c r="C4" s="3"/>
      <c r="D4" s="3"/>
      <c r="E4" s="3"/>
      <c r="F4" s="3"/>
      <c r="G4" s="3"/>
      <c r="H4" s="3"/>
      <c r="I4" s="3"/>
      <c r="J4" s="3"/>
      <c r="K4" s="3"/>
      <c r="L4" s="3"/>
      <c r="M4" s="3"/>
      <c r="N4" s="3"/>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row>
    <row r="5" spans="1:100" ht="20.1" customHeight="1">
      <c r="A5" s="4" t="s">
        <v>4</v>
      </c>
      <c r="B5" s="4"/>
      <c r="C5" s="4"/>
      <c r="D5" s="4"/>
      <c r="E5" s="4"/>
      <c r="F5" s="4"/>
      <c r="G5" s="4"/>
      <c r="H5" s="4"/>
      <c r="I5" s="4"/>
      <c r="J5" s="4"/>
      <c r="K5" s="4"/>
      <c r="L5" s="4"/>
      <c r="M5" s="4"/>
      <c r="N5" s="4"/>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row>
    <row r="6" spans="1:100" ht="39.95" customHeight="1">
      <c r="A6" s="5" t="s">
        <v>5</v>
      </c>
      <c r="B6" s="1"/>
      <c r="C6" s="1" t="s">
        <v>6</v>
      </c>
      <c r="D6" s="1"/>
      <c r="E6" s="1"/>
      <c r="F6" s="1" t="s">
        <v>32</v>
      </c>
      <c r="G6" s="1"/>
      <c r="H6" s="1"/>
      <c r="I6" s="1" t="s">
        <v>33</v>
      </c>
      <c r="J6" s="1"/>
      <c r="K6" s="1"/>
      <c r="L6" s="1" t="s">
        <v>36</v>
      </c>
      <c r="M6" s="1"/>
      <c r="N6" s="1"/>
      <c r="O6" s="17"/>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row>
    <row r="7" spans="1:100" ht="39.95" customHeight="1">
      <c r="A7" s="5"/>
      <c r="B7" s="1"/>
      <c r="C7" s="1" t="s">
        <v>29</v>
      </c>
      <c r="D7" s="1" t="s">
        <v>30</v>
      </c>
      <c r="E7" s="1" t="s">
        <v>31</v>
      </c>
      <c r="F7" s="1" t="s">
        <v>29</v>
      </c>
      <c r="G7" s="1" t="s">
        <v>30</v>
      </c>
      <c r="H7" s="1" t="s">
        <v>31</v>
      </c>
      <c r="I7" s="1" t="s">
        <v>29</v>
      </c>
      <c r="J7" s="1" t="s">
        <v>30</v>
      </c>
      <c r="K7" s="1" t="s">
        <v>31</v>
      </c>
      <c r="L7" s="1" t="s">
        <v>29</v>
      </c>
      <c r="M7" s="1" t="s">
        <v>30</v>
      </c>
      <c r="N7" s="1" t="s">
        <v>31</v>
      </c>
      <c r="O7" s="17"/>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row>
    <row r="8" spans="1:100" ht="24.6" customHeight="1">
      <c r="A8" s="6" t="s">
        <v>6</v>
      </c>
      <c r="B8" s="12"/>
      <c r="C8" s="13">
        <f>SUM(D8:E8)</f>
        <v>317</v>
      </c>
      <c r="D8" s="13">
        <f>SUM(D9:D26)</f>
        <v>194</v>
      </c>
      <c r="E8" s="13">
        <f>SUM(E9:E26)</f>
        <v>123</v>
      </c>
      <c r="F8" s="13">
        <f>SUM(G8:H8)</f>
        <v>11</v>
      </c>
      <c r="G8" s="13">
        <v>7</v>
      </c>
      <c r="H8" s="13">
        <v>4</v>
      </c>
      <c r="I8" s="13">
        <f>SUM(J8:K8)</f>
        <v>148</v>
      </c>
      <c r="J8" s="13">
        <f>SUM(J9:J26)</f>
        <v>85</v>
      </c>
      <c r="K8" s="13">
        <f>SUM(K9:K26)</f>
        <v>63</v>
      </c>
      <c r="L8" s="13">
        <f>SUM(M8:N8)</f>
        <v>158</v>
      </c>
      <c r="M8" s="13">
        <f>SUM(M9:M26)</f>
        <v>102</v>
      </c>
      <c r="N8" s="13">
        <f>SUM(N9:N26)</f>
        <v>56</v>
      </c>
      <c r="O8" s="17"/>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row>
    <row r="9" spans="1:100" ht="24.6" customHeight="1">
      <c r="A9" s="6" t="s">
        <v>7</v>
      </c>
      <c r="B9" s="12"/>
      <c r="C9" s="14">
        <f>SUM(D9:E9)</f>
        <v>3</v>
      </c>
      <c r="D9" s="14">
        <v>2</v>
      </c>
      <c r="E9" s="14">
        <v>1</v>
      </c>
      <c r="F9" s="13">
        <f>SUM(G9:H9)</f>
        <v>0</v>
      </c>
      <c r="G9" s="13">
        <v>0</v>
      </c>
      <c r="H9" s="13">
        <v>0</v>
      </c>
      <c r="I9" s="13">
        <f>SUM(J9:K9)</f>
        <v>1</v>
      </c>
      <c r="J9" s="13">
        <v>0</v>
      </c>
      <c r="K9" s="13">
        <v>1</v>
      </c>
      <c r="L9" s="13">
        <f>SUM(M9:N9)</f>
        <v>2</v>
      </c>
      <c r="M9" s="13">
        <v>2</v>
      </c>
      <c r="N9" s="13">
        <v>0</v>
      </c>
      <c r="O9" s="17"/>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row>
    <row r="10" spans="1:100" ht="24.6" customHeight="1">
      <c r="A10" s="6" t="s">
        <v>8</v>
      </c>
      <c r="B10" s="12"/>
      <c r="C10" s="14">
        <f>SUM(D10:E10)</f>
        <v>0</v>
      </c>
      <c r="D10" s="14">
        <v>0</v>
      </c>
      <c r="E10" s="14">
        <v>0</v>
      </c>
      <c r="F10" s="13">
        <f>SUM(G10:H10)</f>
        <v>0</v>
      </c>
      <c r="G10" s="13">
        <v>0</v>
      </c>
      <c r="H10" s="13">
        <v>0</v>
      </c>
      <c r="I10" s="13">
        <f>SUM(J10:K10)</f>
        <v>0</v>
      </c>
      <c r="J10" s="13">
        <v>0</v>
      </c>
      <c r="K10" s="13">
        <v>0</v>
      </c>
      <c r="L10" s="13">
        <f>SUM(M10:N10)</f>
        <v>0</v>
      </c>
      <c r="M10" s="13">
        <v>0</v>
      </c>
      <c r="N10" s="13">
        <v>0</v>
      </c>
      <c r="O10" s="17"/>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row>
    <row r="11" spans="1:100" ht="24.6" customHeight="1">
      <c r="A11" s="6" t="s">
        <v>9</v>
      </c>
      <c r="B11" s="12"/>
      <c r="C11" s="14">
        <f>SUM(D11:E11)</f>
        <v>22</v>
      </c>
      <c r="D11" s="14">
        <v>15</v>
      </c>
      <c r="E11" s="14">
        <v>7</v>
      </c>
      <c r="F11" s="13">
        <f>SUM(G11:H11)</f>
        <v>1</v>
      </c>
      <c r="G11" s="13">
        <v>0</v>
      </c>
      <c r="H11" s="13">
        <v>1</v>
      </c>
      <c r="I11" s="13">
        <f>SUM(J11:K11)</f>
        <v>6</v>
      </c>
      <c r="J11" s="13">
        <v>3</v>
      </c>
      <c r="K11" s="13">
        <v>3</v>
      </c>
      <c r="L11" s="13">
        <f>SUM(M11:N11)</f>
        <v>15</v>
      </c>
      <c r="M11" s="13">
        <v>12</v>
      </c>
      <c r="N11" s="13">
        <v>3</v>
      </c>
      <c r="O11" s="17"/>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row>
    <row r="12" spans="1:100" ht="24.6" customHeight="1">
      <c r="A12" s="6" t="s">
        <v>10</v>
      </c>
      <c r="B12" s="12"/>
      <c r="C12" s="14">
        <f>SUM(D12:E12)</f>
        <v>0</v>
      </c>
      <c r="D12" s="14">
        <v>0</v>
      </c>
      <c r="E12" s="14">
        <v>0</v>
      </c>
      <c r="F12" s="13">
        <f>SUM(G12:H12)</f>
        <v>0</v>
      </c>
      <c r="G12" s="13">
        <v>0</v>
      </c>
      <c r="H12" s="13">
        <v>0</v>
      </c>
      <c r="I12" s="13">
        <f>SUM(J12:K12)</f>
        <v>0</v>
      </c>
      <c r="J12" s="13">
        <v>0</v>
      </c>
      <c r="K12" s="13">
        <v>0</v>
      </c>
      <c r="L12" s="13">
        <f>SUM(M12:N12)</f>
        <v>0</v>
      </c>
      <c r="M12" s="13">
        <v>0</v>
      </c>
      <c r="N12" s="13">
        <v>0</v>
      </c>
      <c r="O12" s="17"/>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row>
    <row r="13" spans="1:100" ht="24.6" customHeight="1">
      <c r="A13" s="6" t="s">
        <v>11</v>
      </c>
      <c r="B13" s="12"/>
      <c r="C13" s="14">
        <f>SUM(D13:E13)</f>
        <v>1</v>
      </c>
      <c r="D13" s="14">
        <v>1</v>
      </c>
      <c r="E13" s="14">
        <v>0</v>
      </c>
      <c r="F13" s="14">
        <f>SUM(G13:H13)</f>
        <v>0</v>
      </c>
      <c r="G13" s="13">
        <v>0</v>
      </c>
      <c r="H13" s="13">
        <v>0</v>
      </c>
      <c r="I13" s="13">
        <f>SUM(J13:K13)</f>
        <v>1</v>
      </c>
      <c r="J13" s="13">
        <v>1</v>
      </c>
      <c r="K13" s="13">
        <v>0</v>
      </c>
      <c r="L13" s="13">
        <f>SUM(M13:N13)</f>
        <v>0</v>
      </c>
      <c r="M13" s="13">
        <v>0</v>
      </c>
      <c r="N13" s="13">
        <v>0</v>
      </c>
      <c r="O13" s="17"/>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row>
    <row r="14" spans="1:100" ht="24.6" customHeight="1">
      <c r="A14" s="6" t="s">
        <v>12</v>
      </c>
      <c r="B14" s="12"/>
      <c r="C14" s="14">
        <f>SUM(D14:E14)</f>
        <v>15</v>
      </c>
      <c r="D14" s="14">
        <v>12</v>
      </c>
      <c r="E14" s="14">
        <v>3</v>
      </c>
      <c r="F14" s="13">
        <f>SUM(G14:H14)</f>
        <v>0</v>
      </c>
      <c r="G14" s="13">
        <v>0</v>
      </c>
      <c r="H14" s="13">
        <v>0</v>
      </c>
      <c r="I14" s="13">
        <f>SUM(J14:K14)</f>
        <v>4</v>
      </c>
      <c r="J14" s="13">
        <v>4</v>
      </c>
      <c r="K14" s="13">
        <v>0</v>
      </c>
      <c r="L14" s="13">
        <f>SUM(M14:N14)</f>
        <v>11</v>
      </c>
      <c r="M14" s="13">
        <v>8</v>
      </c>
      <c r="N14" s="13">
        <v>3</v>
      </c>
      <c r="O14" s="17"/>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row>
    <row r="15" spans="1:100" ht="24.6" customHeight="1">
      <c r="A15" s="6" t="s">
        <v>13</v>
      </c>
      <c r="B15" s="12"/>
      <c r="C15" s="14">
        <f>SUM(D15:E15)</f>
        <v>93</v>
      </c>
      <c r="D15" s="14">
        <v>62</v>
      </c>
      <c r="E15" s="14">
        <v>31</v>
      </c>
      <c r="F15" s="14">
        <f>SUM(G15:H15)</f>
        <v>2</v>
      </c>
      <c r="G15" s="13">
        <v>1</v>
      </c>
      <c r="H15" s="13">
        <v>1</v>
      </c>
      <c r="I15" s="13">
        <f>SUM(J15:K15)</f>
        <v>36</v>
      </c>
      <c r="J15" s="13">
        <v>21</v>
      </c>
      <c r="K15" s="13">
        <v>15</v>
      </c>
      <c r="L15" s="13">
        <f>SUM(M15:N15)</f>
        <v>55</v>
      </c>
      <c r="M15" s="13">
        <v>40</v>
      </c>
      <c r="N15" s="13">
        <v>15</v>
      </c>
      <c r="O15" s="17"/>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row>
    <row r="16" spans="1:100" ht="24.6" customHeight="1">
      <c r="A16" s="6" t="s">
        <v>14</v>
      </c>
      <c r="B16" s="12"/>
      <c r="C16" s="14">
        <f>SUM(D16:E16)</f>
        <v>3</v>
      </c>
      <c r="D16" s="14">
        <v>3</v>
      </c>
      <c r="E16" s="14">
        <v>0</v>
      </c>
      <c r="F16" s="13">
        <f>SUM(G16:H16)</f>
        <v>0</v>
      </c>
      <c r="G16" s="13">
        <v>0</v>
      </c>
      <c r="H16" s="13">
        <v>0</v>
      </c>
      <c r="I16" s="13">
        <f>SUM(J16:K16)</f>
        <v>1</v>
      </c>
      <c r="J16" s="13">
        <v>1</v>
      </c>
      <c r="K16" s="13">
        <v>0</v>
      </c>
      <c r="L16" s="13">
        <f>SUM(M16:N16)</f>
        <v>2</v>
      </c>
      <c r="M16" s="13">
        <v>2</v>
      </c>
      <c r="N16" s="13">
        <v>0</v>
      </c>
      <c r="O16" s="17"/>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row>
    <row r="17" spans="1:100" ht="24.6" customHeight="1">
      <c r="A17" s="6" t="s">
        <v>15</v>
      </c>
      <c r="B17" s="12"/>
      <c r="C17" s="14">
        <f>SUM(D17:E17)</f>
        <v>98</v>
      </c>
      <c r="D17" s="14">
        <v>53</v>
      </c>
      <c r="E17" s="14">
        <v>45</v>
      </c>
      <c r="F17" s="14">
        <f>SUM(G17:H17)</f>
        <v>5</v>
      </c>
      <c r="G17" s="13">
        <v>4</v>
      </c>
      <c r="H17" s="13">
        <v>1</v>
      </c>
      <c r="I17" s="13">
        <f>SUM(J17:K17)</f>
        <v>53</v>
      </c>
      <c r="J17" s="13">
        <v>29</v>
      </c>
      <c r="K17" s="13">
        <v>24</v>
      </c>
      <c r="L17" s="13">
        <f>SUM(M17:N17)</f>
        <v>40</v>
      </c>
      <c r="M17" s="13">
        <v>20</v>
      </c>
      <c r="N17" s="13">
        <v>20</v>
      </c>
      <c r="O17" s="17"/>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row>
    <row r="18" spans="1:100" ht="24.6" customHeight="1">
      <c r="A18" s="6" t="s">
        <v>16</v>
      </c>
      <c r="B18" s="12"/>
      <c r="C18" s="14">
        <f>SUM(D18:E18)</f>
        <v>11</v>
      </c>
      <c r="D18" s="14">
        <v>7</v>
      </c>
      <c r="E18" s="14">
        <v>4</v>
      </c>
      <c r="F18" s="13">
        <f>SUM(G18:H18)</f>
        <v>1</v>
      </c>
      <c r="G18" s="13">
        <v>0</v>
      </c>
      <c r="H18" s="13">
        <v>1</v>
      </c>
      <c r="I18" s="13">
        <f>SUM(J18:K18)</f>
        <v>3</v>
      </c>
      <c r="J18" s="13">
        <v>3</v>
      </c>
      <c r="K18" s="13">
        <v>0</v>
      </c>
      <c r="L18" s="13">
        <f>SUM(M18:N18)</f>
        <v>7</v>
      </c>
      <c r="M18" s="13">
        <v>4</v>
      </c>
      <c r="N18" s="13">
        <v>3</v>
      </c>
      <c r="O18" s="17"/>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row>
    <row r="19" spans="1:100" ht="24.6" customHeight="1">
      <c r="A19" s="6" t="s">
        <v>17</v>
      </c>
      <c r="B19" s="12"/>
      <c r="C19" s="14">
        <f>SUM(D19:E19)</f>
        <v>1</v>
      </c>
      <c r="D19" s="14">
        <v>1</v>
      </c>
      <c r="E19" s="14">
        <v>0</v>
      </c>
      <c r="F19" s="14">
        <f>SUM(G19:H19)</f>
        <v>0</v>
      </c>
      <c r="G19" s="13">
        <v>0</v>
      </c>
      <c r="H19" s="13">
        <v>0</v>
      </c>
      <c r="I19" s="13">
        <f>SUM(J19:K19)</f>
        <v>0</v>
      </c>
      <c r="J19" s="13">
        <v>0</v>
      </c>
      <c r="K19" s="13">
        <v>0</v>
      </c>
      <c r="L19" s="13">
        <f>SUM(M19:N19)</f>
        <v>1</v>
      </c>
      <c r="M19" s="13">
        <v>1</v>
      </c>
      <c r="N19" s="13">
        <v>0</v>
      </c>
      <c r="O19" s="17"/>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row>
    <row r="20" spans="1:100" ht="24.6" customHeight="1">
      <c r="A20" s="6" t="s">
        <v>18</v>
      </c>
      <c r="B20" s="12"/>
      <c r="C20" s="14">
        <f>SUM(D20:E20)</f>
        <v>0</v>
      </c>
      <c r="D20" s="14">
        <v>0</v>
      </c>
      <c r="E20" s="14">
        <v>0</v>
      </c>
      <c r="F20" s="13">
        <f>SUM(G20:H20)</f>
        <v>0</v>
      </c>
      <c r="G20" s="13">
        <v>0</v>
      </c>
      <c r="H20" s="13">
        <v>0</v>
      </c>
      <c r="I20" s="13">
        <f>SUM(J20:K20)</f>
        <v>0</v>
      </c>
      <c r="J20" s="13">
        <v>0</v>
      </c>
      <c r="K20" s="13">
        <v>0</v>
      </c>
      <c r="L20" s="13">
        <f>SUM(M20:N20)</f>
        <v>0</v>
      </c>
      <c r="M20" s="13">
        <v>0</v>
      </c>
      <c r="N20" s="13">
        <v>0</v>
      </c>
      <c r="O20" s="17"/>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row>
    <row r="21" spans="1:100" ht="24.6" customHeight="1">
      <c r="A21" s="6" t="s">
        <v>19</v>
      </c>
      <c r="B21" s="12"/>
      <c r="C21" s="14">
        <f>SUM(D21:E21)</f>
        <v>12</v>
      </c>
      <c r="D21" s="14">
        <v>7</v>
      </c>
      <c r="E21" s="14">
        <v>5</v>
      </c>
      <c r="F21" s="14">
        <f>SUM(G21:H21)</f>
        <v>1</v>
      </c>
      <c r="G21" s="13">
        <v>1</v>
      </c>
      <c r="H21" s="13">
        <v>0</v>
      </c>
      <c r="I21" s="13">
        <f>SUM(J21:K21)</f>
        <v>9</v>
      </c>
      <c r="J21" s="13">
        <v>5</v>
      </c>
      <c r="K21" s="13">
        <v>4</v>
      </c>
      <c r="L21" s="13">
        <f>SUM(M21:N21)</f>
        <v>2</v>
      </c>
      <c r="M21" s="13">
        <v>1</v>
      </c>
      <c r="N21" s="13">
        <v>1</v>
      </c>
      <c r="O21" s="17"/>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row>
    <row r="22" spans="1:100" ht="24.6" customHeight="1">
      <c r="A22" s="6" t="s">
        <v>20</v>
      </c>
      <c r="B22" s="12"/>
      <c r="C22" s="14">
        <f>SUM(D22:E22)</f>
        <v>13</v>
      </c>
      <c r="D22" s="14">
        <v>8</v>
      </c>
      <c r="E22" s="14">
        <v>5</v>
      </c>
      <c r="F22" s="13">
        <f>SUM(G22:H22)</f>
        <v>0</v>
      </c>
      <c r="G22" s="13">
        <v>0</v>
      </c>
      <c r="H22" s="13">
        <v>0</v>
      </c>
      <c r="I22" s="13">
        <f>SUM(J22:K22)</f>
        <v>6</v>
      </c>
      <c r="J22" s="13">
        <v>4</v>
      </c>
      <c r="K22" s="13">
        <v>2</v>
      </c>
      <c r="L22" s="13">
        <f>SUM(M22:N22)</f>
        <v>7</v>
      </c>
      <c r="M22" s="13">
        <v>4</v>
      </c>
      <c r="N22" s="13">
        <v>3</v>
      </c>
      <c r="O22" s="17"/>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row>
    <row r="23" spans="1:100" ht="24.6" customHeight="1">
      <c r="A23" s="6" t="s">
        <v>21</v>
      </c>
      <c r="B23" s="12"/>
      <c r="C23" s="14">
        <f>SUM(D23:E23)</f>
        <v>3</v>
      </c>
      <c r="D23" s="14">
        <v>2</v>
      </c>
      <c r="E23" s="14">
        <v>1</v>
      </c>
      <c r="F23" s="14">
        <f>SUM(G23:H23)</f>
        <v>0</v>
      </c>
      <c r="G23" s="13">
        <v>0</v>
      </c>
      <c r="H23" s="13">
        <v>0</v>
      </c>
      <c r="I23" s="13">
        <f>SUM(J23:K23)</f>
        <v>3</v>
      </c>
      <c r="J23" s="13">
        <v>2</v>
      </c>
      <c r="K23" s="13">
        <v>1</v>
      </c>
      <c r="L23" s="13">
        <f>SUM(M23:N23)</f>
        <v>0</v>
      </c>
      <c r="M23" s="13">
        <v>0</v>
      </c>
      <c r="N23" s="13">
        <v>0</v>
      </c>
      <c r="O23" s="17"/>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row>
    <row r="24" spans="1:100" ht="24.6" customHeight="1">
      <c r="A24" s="6" t="s">
        <v>22</v>
      </c>
      <c r="B24" s="12"/>
      <c r="C24" s="14">
        <f>SUM(D24:E24)</f>
        <v>6</v>
      </c>
      <c r="D24" s="14">
        <v>1</v>
      </c>
      <c r="E24" s="14">
        <v>5</v>
      </c>
      <c r="F24" s="13">
        <f>SUM(G24:H24)</f>
        <v>0</v>
      </c>
      <c r="G24" s="13">
        <v>0</v>
      </c>
      <c r="H24" s="13">
        <v>0</v>
      </c>
      <c r="I24" s="13">
        <f>SUM(J24:K24)</f>
        <v>4</v>
      </c>
      <c r="J24" s="13">
        <v>1</v>
      </c>
      <c r="K24" s="13">
        <v>3</v>
      </c>
      <c r="L24" s="13">
        <f>SUM(M24:N24)</f>
        <v>2</v>
      </c>
      <c r="M24" s="13">
        <v>0</v>
      </c>
      <c r="N24" s="13">
        <v>2</v>
      </c>
      <c r="O24" s="17"/>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row>
    <row r="25" spans="1:100" ht="24.6" customHeight="1">
      <c r="A25" s="6" t="s">
        <v>23</v>
      </c>
      <c r="B25" s="12"/>
      <c r="C25" s="14">
        <f>SUM(D25:E25)</f>
        <v>13</v>
      </c>
      <c r="D25" s="14">
        <v>8</v>
      </c>
      <c r="E25" s="14">
        <v>5</v>
      </c>
      <c r="F25" s="14">
        <f>SUM(G25:H25)</f>
        <v>0</v>
      </c>
      <c r="G25" s="13">
        <v>0</v>
      </c>
      <c r="H25" s="13">
        <v>0</v>
      </c>
      <c r="I25" s="13">
        <f>SUM(J25:K25)</f>
        <v>5</v>
      </c>
      <c r="J25" s="13">
        <v>4</v>
      </c>
      <c r="K25" s="13">
        <v>1</v>
      </c>
      <c r="L25" s="13">
        <f>SUM(M25:N25)</f>
        <v>8</v>
      </c>
      <c r="M25" s="13">
        <v>4</v>
      </c>
      <c r="N25" s="13">
        <v>4</v>
      </c>
      <c r="O25" s="17"/>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row>
    <row r="26" spans="1:100" ht="24.6" customHeight="1">
      <c r="A26" s="6" t="s">
        <v>24</v>
      </c>
      <c r="B26" s="12"/>
      <c r="C26" s="14">
        <f>SUM(D26:E26)</f>
        <v>23</v>
      </c>
      <c r="D26" s="14">
        <v>12</v>
      </c>
      <c r="E26" s="14">
        <v>11</v>
      </c>
      <c r="F26" s="13">
        <f>SUM(G26:H26)</f>
        <v>1</v>
      </c>
      <c r="G26" s="13">
        <v>1</v>
      </c>
      <c r="H26" s="13">
        <v>0</v>
      </c>
      <c r="I26" s="13">
        <f>SUM(J26:K26)</f>
        <v>16</v>
      </c>
      <c r="J26" s="13">
        <v>7</v>
      </c>
      <c r="K26" s="13">
        <v>9</v>
      </c>
      <c r="L26" s="13">
        <f>SUM(M26:N26)</f>
        <v>6</v>
      </c>
      <c r="M26" s="13">
        <v>4</v>
      </c>
      <c r="N26" s="13">
        <v>2</v>
      </c>
      <c r="O26" s="17"/>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row>
    <row r="27" spans="1:100" ht="69" customHeight="1">
      <c r="A27" s="7" t="s">
        <v>25</v>
      </c>
      <c r="B27" s="7"/>
      <c r="C27" s="7"/>
      <c r="D27" s="7"/>
      <c r="E27" s="7"/>
      <c r="F27" s="7"/>
      <c r="G27" s="7"/>
      <c r="H27" s="7"/>
      <c r="I27" s="7"/>
      <c r="J27" s="7"/>
      <c r="K27" s="7"/>
      <c r="L27" s="7"/>
      <c r="M27" s="7"/>
      <c r="N27" s="7"/>
      <c r="O27" s="9"/>
      <c r="P27" s="9"/>
      <c r="Q27" s="9"/>
      <c r="R27" s="9"/>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row>
    <row r="28" spans="1:100" ht="20.1" customHeight="1">
      <c r="A28" s="8" t="s">
        <v>26</v>
      </c>
      <c r="B28" s="8"/>
      <c r="C28" s="8"/>
      <c r="D28" s="8"/>
      <c r="E28" s="8"/>
      <c r="F28" s="8"/>
      <c r="G28" s="8"/>
      <c r="H28" s="8"/>
      <c r="I28" s="8"/>
      <c r="J28" s="8"/>
      <c r="K28" s="8"/>
      <c r="L28" s="8"/>
      <c r="M28" s="8"/>
      <c r="N28" s="8"/>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row>
    <row r="29" spans="1:100" ht="32.45" customHeight="1">
      <c r="A29" s="8" t="s">
        <v>27</v>
      </c>
      <c r="B29" s="8"/>
      <c r="C29" s="8"/>
      <c r="D29" s="8"/>
      <c r="E29" s="8"/>
      <c r="F29" s="8"/>
      <c r="G29" s="8"/>
      <c r="H29" s="8"/>
      <c r="I29" s="8"/>
      <c r="J29" s="8"/>
      <c r="K29" s="8"/>
      <c r="L29" s="8"/>
      <c r="M29" s="8"/>
      <c r="N29" s="8"/>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row>
    <row r="30" spans="1:100" ht="16.5" customHeight="1">
      <c r="A30" s="3"/>
      <c r="B30" s="9"/>
      <c r="C30" s="9"/>
      <c r="D30" s="9"/>
      <c r="E30" s="9"/>
      <c r="F30" s="9"/>
      <c r="G30" s="9"/>
      <c r="H30" s="3"/>
      <c r="I30" s="3"/>
      <c r="J30" s="3"/>
      <c r="K30" s="3"/>
      <c r="L30" s="3"/>
      <c r="M30" s="3"/>
      <c r="N30" s="3"/>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row>
    <row r="31" spans="1:100" ht="16.5" customHeight="1">
      <c r="A31" s="9"/>
      <c r="B31" s="9"/>
      <c r="C31" s="9"/>
      <c r="D31" s="9"/>
      <c r="E31" s="9"/>
      <c r="F31" s="9"/>
      <c r="G31" s="9"/>
      <c r="H31" s="3"/>
      <c r="I31" s="3"/>
      <c r="J31" s="3"/>
      <c r="K31" s="3"/>
      <c r="L31" s="3"/>
      <c r="M31" s="3"/>
      <c r="N31" s="3"/>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row>
    <row r="32" spans="1:100" ht="16.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row>
    <row r="33" spans="1:100" ht="16.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row>
    <row r="34" spans="1:100" ht="16.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row>
    <row r="35" spans="1:100" ht="16.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row>
    <row r="36" spans="1:100" ht="16.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row>
    <row r="37" spans="1:100" ht="16.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row>
    <row r="38" spans="1:100" ht="1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row>
    <row r="39" spans="1:100" ht="16.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row>
    <row r="40" spans="1:100"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row>
    <row r="41" spans="1:100" ht="1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row>
    <row r="42" spans="1:100" ht="16.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row>
    <row r="43" spans="1:100" ht="16.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row>
    <row r="44" spans="1:100" ht="16.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row>
    <row r="45" spans="1:100" ht="16.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row>
    <row r="46" spans="1:100" ht="16.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row>
    <row r="47" spans="1:100"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row>
    <row r="48" spans="1:100" ht="16.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row>
    <row r="49" spans="1:100" ht="16.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row>
    <row r="50" spans="1:100" ht="16.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row>
    <row r="51" spans="1:100" ht="16.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row>
    <row r="52" spans="1:100" ht="16.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row>
    <row r="53" spans="1:100" ht="16.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row>
    <row r="54" spans="1:100" ht="16.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row>
    <row r="55" spans="1:100" ht="16.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row>
    <row r="56" spans="1:100" ht="16.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row>
    <row r="57" spans="1:100" ht="16.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row>
    <row r="58" spans="1:100" ht="16.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row>
    <row r="59" spans="1:100" ht="16.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row>
    <row r="60" spans="1:100" ht="16.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row>
    <row r="61" spans="1:100" ht="16.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row>
    <row r="62" spans="1:100" ht="16.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row>
    <row r="63" spans="1:100" ht="16.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row>
    <row r="64" spans="1:100" ht="16.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row>
    <row r="65" spans="1:100" ht="16.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row>
    <row r="66" spans="1:100" ht="16.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row>
    <row r="67" spans="1:100" ht="16.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row>
    <row r="68" spans="1:100" ht="16.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row>
    <row r="69" spans="1:100" ht="16.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row>
    <row r="70" spans="1:100" ht="16.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row>
    <row r="71" spans="1:100" ht="16.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row>
    <row r="72" spans="1:100" ht="16.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row>
    <row r="73" spans="1:100" ht="16.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row>
    <row r="74" spans="1:100" ht="16.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row>
    <row r="75" spans="1:100" ht="16.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row>
    <row r="76" spans="1:100" ht="16.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row>
    <row r="77" spans="1:100" ht="16.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row>
    <row r="78" spans="1:100" ht="16.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row>
    <row r="79" spans="1:100" ht="16.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row>
    <row r="80" spans="1:100" ht="16.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row>
    <row r="81" spans="1:100" ht="16.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row>
    <row r="82" spans="1:100" ht="16.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row>
    <row r="83" spans="1:100" ht="16.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row>
    <row r="84" spans="1:100" ht="16.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row>
    <row r="85" spans="1:100" ht="16.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row>
    <row r="86" spans="1:100" ht="16.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row>
    <row r="87" spans="1:100" ht="16.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row>
    <row r="88" spans="1:100" ht="16.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row>
    <row r="89" spans="1:100" ht="16.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row>
    <row r="90" spans="1:100" ht="16.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row>
    <row r="91" spans="1:100" ht="16.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row>
    <row r="92" spans="1:100" ht="16.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row>
    <row r="93" spans="1:100" ht="16.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row>
    <row r="94" spans="1:100" ht="16.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row>
    <row r="95" spans="1:100" ht="16.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row>
    <row r="96" spans="1:100" ht="16.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row>
    <row r="97" spans="1:100" ht="16.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row>
    <row r="98" spans="1:100" ht="16.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row>
    <row r="99" spans="1:100" ht="16.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row>
    <row r="100" spans="1:100" ht="16.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row>
    <row r="101" spans="1:100" ht="16.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row>
    <row r="102" spans="1:100" ht="16.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row>
    <row r="103" spans="1:100" ht="16.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row>
    <row r="104" spans="1:100" ht="16.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row>
    <row r="105" spans="1:100" ht="16.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row>
    <row r="106" spans="1:100" ht="16.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row>
    <row r="107" spans="1:100" ht="16.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row>
    <row r="108" spans="1:100" ht="16.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row>
    <row r="109" spans="1:100" ht="16.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row>
    <row r="110" spans="1:100" ht="16.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row>
    <row r="111" spans="1:100" ht="16.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row>
    <row r="112" spans="1:100" ht="16.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row>
    <row r="113" spans="1:100" ht="16.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row>
    <row r="114" spans="1:100" ht="16.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row>
    <row r="115" spans="1:100" ht="16.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row>
    <row r="116" spans="1:100" ht="16.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row>
    <row r="117" spans="1:100" ht="16.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row>
    <row r="118" spans="1:100" ht="16.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row>
    <row r="119" spans="1:100" ht="16.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row>
    <row r="120" spans="1:100" ht="16.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row>
    <row r="121" spans="1:100" ht="16.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row>
    <row r="122" spans="1:100" ht="16.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row>
    <row r="123" spans="1:100" ht="16.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row>
    <row r="124" spans="1:100" ht="16.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row>
    <row r="125" spans="1:100" ht="16.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row>
    <row r="126" spans="1:100" ht="16.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row>
    <row r="127" spans="1:100" ht="16.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row>
    <row r="128" spans="1:100" ht="16.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row>
    <row r="129" spans="1:100" ht="16.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row>
    <row r="130" spans="1:100" ht="16.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row>
    <row r="131" spans="1:100" ht="16.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row>
    <row r="132" spans="1:100" ht="16.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row>
    <row r="133" spans="1:100" ht="16.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row>
    <row r="134" spans="1:100" ht="16.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row>
    <row r="135" spans="1:100" ht="16.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row>
    <row r="136" spans="1:100" ht="16.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row>
    <row r="137" spans="1:100" ht="16.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row>
    <row r="138" spans="1:100" ht="16.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row>
    <row r="139" spans="1:100" ht="16.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row>
    <row r="140" spans="1:100" ht="16.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row>
    <row r="141" spans="1:100" ht="16.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row>
    <row r="142" spans="1:100" ht="16.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row>
    <row r="143" spans="1:100" ht="16.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row>
    <row r="144" spans="1:100" ht="16.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row>
    <row r="145" spans="1:100" ht="16.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row>
    <row r="146" spans="1:100" ht="16.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row>
    <row r="147" spans="1:100" ht="16.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row>
    <row r="148" spans="1:100" ht="16.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row>
    <row r="149" spans="1:100" ht="16.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row>
    <row r="150" spans="1:100" ht="16.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row>
    <row r="151" spans="1:100" ht="16.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row>
    <row r="152" spans="1:100" ht="16.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row>
    <row r="153" spans="1:100" ht="16.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row>
    <row r="154" spans="1:100" ht="16.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row>
    <row r="155" spans="1:100" ht="16.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row>
    <row r="156" spans="1:100" ht="16.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row>
    <row r="157" spans="1:100" ht="16.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row>
    <row r="158" spans="1:100" ht="16.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row>
    <row r="159" spans="1:100" ht="16.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row>
    <row r="160" spans="1:100" ht="16.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row>
    <row r="161" spans="1:100" ht="16.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row>
    <row r="162" spans="1:100" ht="16.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row>
    <row r="163" spans="1:100" ht="16.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row>
    <row r="164" spans="1:100" ht="16.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row>
    <row r="165" spans="1:100" ht="16.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row>
    <row r="166" spans="1:100" ht="16.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row>
    <row r="167" spans="1:100" ht="16.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row>
    <row r="168" spans="1:100" ht="16.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row>
    <row r="169" spans="1:100" ht="16.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row>
    <row r="170" spans="1:100" ht="16.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row>
    <row r="171" spans="1:100" ht="16.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row>
    <row r="172" spans="1:100" ht="16.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row>
    <row r="173" spans="1:100" ht="16.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row>
    <row r="174" spans="1:100" ht="16.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row>
    <row r="175" spans="1:100" ht="16.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row>
    <row r="176" spans="1:100" ht="16.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row>
    <row r="177" spans="1:100" ht="16.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row>
    <row r="178" spans="1:100" ht="16.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row>
    <row r="179" spans="1:100" ht="16.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row>
    <row r="180" spans="1:100" ht="16.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row>
    <row r="181" spans="1:100" ht="16.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row>
    <row r="182" spans="1:100" ht="16.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row>
    <row r="183" spans="1:100" ht="16.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row>
    <row r="184" spans="1:100" ht="16.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row>
    <row r="185" spans="1:100" ht="16.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row>
    <row r="186" spans="1:100" ht="16.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row>
    <row r="187" spans="1:100" ht="16.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row>
    <row r="188" spans="1:100" ht="16.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row>
    <row r="189" spans="1:100" ht="16.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row>
    <row r="190" spans="1:100" ht="16.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row>
    <row r="191" spans="1:100" ht="16.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row>
    <row r="192" spans="1:100" ht="16.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row>
    <row r="193" spans="1:100" ht="16.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row>
    <row r="194" spans="1:100" ht="16.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row>
    <row r="195" spans="1:100" ht="16.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row>
    <row r="196" spans="1:100" ht="16.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row>
    <row r="197" spans="1:100" ht="16.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row>
    <row r="198" spans="1:100" ht="16.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row>
    <row r="199" spans="1:100" ht="16.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row>
    <row r="200" spans="1:100" ht="16.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row>
  </sheetData>
  <mergeCells count="33">
    <mergeCell ref="A27:N27"/>
    <mergeCell ref="A28:N28"/>
    <mergeCell ref="A29:N29"/>
    <mergeCell ref="A21:B21"/>
    <mergeCell ref="A22:B22"/>
    <mergeCell ref="A23:B23"/>
    <mergeCell ref="A24:B24"/>
    <mergeCell ref="A25:B25"/>
    <mergeCell ref="A26:B26"/>
    <mergeCell ref="A20:B20"/>
    <mergeCell ref="A9:B9"/>
    <mergeCell ref="A10:B10"/>
    <mergeCell ref="A11:B11"/>
    <mergeCell ref="A12:B12"/>
    <mergeCell ref="A13:B13"/>
    <mergeCell ref="A14:B14"/>
    <mergeCell ref="A15:B15"/>
    <mergeCell ref="A16:B16"/>
    <mergeCell ref="A17:B17"/>
    <mergeCell ref="A18:B18"/>
    <mergeCell ref="A19:B19"/>
    <mergeCell ref="A8:B8"/>
    <mergeCell ref="M1:N1"/>
    <mergeCell ref="B2:J2"/>
    <mergeCell ref="M2:N2"/>
    <mergeCell ref="A3:N3"/>
    <mergeCell ref="A4:N4"/>
    <mergeCell ref="A5:N5"/>
    <mergeCell ref="A6:B7"/>
    <mergeCell ref="C6:E6"/>
    <mergeCell ref="F6:H6"/>
    <mergeCell ref="I6:K6"/>
    <mergeCell ref="L6:N6"/>
  </mergeCells>
  <dataValidations count="36">
    <dataValidation errorStyle="warning" type="decimal" operator="equal" showInputMessage="1" showErrorMessage="1" error="{2}" sqref="A3">
      <formula1>"='青年創業貸款利息補貼人數依性別.行業別.青年年齡別分$0_2_0$1197090a001'"</formula1>
    </dataValidation>
    <dataValidation errorStyle="warning" type="decimal" operator="equal" showInputMessage="1" showErrorMessage="1" error="{2}" sqref="A4">
      <formula1>"='中華民國112年$0_3_0$2023'"</formula1>
    </dataValidation>
    <dataValidation errorStyle="warning" type="decimal" operator="equal" showInputMessage="1" showErrorMessage="1" error="{2}" sqref="A9">
      <formula1>"='農.林.漁.牧業$0_8_0$9905200001'"</formula1>
    </dataValidation>
    <dataValidation errorStyle="warning" type="decimal" operator="equal" showInputMessage="1" showErrorMessage="1" error="{2}" sqref="A10">
      <formula1>"='礦業及土石採取業$0_9_0$9905200002'"</formula1>
    </dataValidation>
    <dataValidation errorStyle="warning" type="decimal" operator="equal" showInputMessage="1" showErrorMessage="1" error="{2}" sqref="A11">
      <formula1>"='製造業$0_10_0$9905200003'"</formula1>
    </dataValidation>
    <dataValidation errorStyle="warning" type="decimal" operator="equal" showInputMessage="1" showErrorMessage="1" error="{2}" sqref="A12">
      <formula1>"='電力及燃氣供應業$0_11_0$9905200004'"</formula1>
    </dataValidation>
    <dataValidation errorStyle="warning" type="decimal" operator="equal" showInputMessage="1" showErrorMessage="1" error="{2}" sqref="A13">
      <formula1>"='用水供應及污染整治業$0_12_0$9905200005'"</formula1>
    </dataValidation>
    <dataValidation errorStyle="warning" type="decimal" operator="equal" showInputMessage="1" showErrorMessage="1" error="{2}" sqref="A14">
      <formula1>"='營建工程業$0_13_0$9905200006'"</formula1>
    </dataValidation>
    <dataValidation errorStyle="warning" type="decimal" operator="equal" showInputMessage="1" showErrorMessage="1" error="{2}" sqref="A15">
      <formula1>"='批發及零售業$0_14_0$9905200007'"</formula1>
    </dataValidation>
    <dataValidation errorStyle="warning" type="decimal" operator="equal" showInputMessage="1" showErrorMessage="1" error="{2}" sqref="A16">
      <formula1>"='運輸及倉儲業$0_15_0$9905200008'"</formula1>
    </dataValidation>
    <dataValidation errorStyle="warning" type="decimal" operator="equal" showInputMessage="1" showErrorMessage="1" error="{2}" sqref="A17">
      <formula1>"='住宿及餐飲業$0_16_0$9905200009'"</formula1>
    </dataValidation>
    <dataValidation errorStyle="warning" type="decimal" operator="equal" showInputMessage="1" showErrorMessage="1" error="{2}" sqref="A18">
      <formula1>"='出版.影音製作.傳播及資通訊服務業$0_17_0$9905200010'"</formula1>
    </dataValidation>
    <dataValidation errorStyle="warning" type="decimal" operator="equal" showInputMessage="1" showErrorMessage="1" error="{2}" sqref="A19">
      <formula1>"='金融及保險業$0_18_0$9905200011'"</formula1>
    </dataValidation>
    <dataValidation errorStyle="warning" type="decimal" operator="equal" showInputMessage="1" showErrorMessage="1" error="{2}" sqref="A20">
      <formula1>"='不動產業$0_19_0$9905200012'"</formula1>
    </dataValidation>
    <dataValidation errorStyle="warning" type="decimal" operator="equal" showInputMessage="1" showErrorMessage="1" error="{2}" sqref="A21">
      <formula1>"='專業.科學及技術服務業$0_20_0$9905200013'"</formula1>
    </dataValidation>
    <dataValidation errorStyle="warning" type="decimal" operator="equal" showInputMessage="1" showErrorMessage="1" error="{2}" sqref="A22">
      <formula1>"='支援服務業$0_21_0$9905200014'"</formula1>
    </dataValidation>
    <dataValidation errorStyle="warning" type="decimal" operator="equal" showInputMessage="1" showErrorMessage="1" error="{2}" sqref="A23">
      <formula1>"='教育業$0_22_0$9905200015'"</formula1>
    </dataValidation>
    <dataValidation errorStyle="warning" type="decimal" operator="equal" showInputMessage="1" showErrorMessage="1" error="{2}" sqref="A24">
      <formula1>"='醫療保健及社會工作服務業$0_23_0$9905200016'"</formula1>
    </dataValidation>
    <dataValidation errorStyle="warning" type="decimal" operator="equal" showInputMessage="1" showErrorMessage="1" error="{2}" sqref="A25">
      <formula1>"='藝術.娛樂及休閒服務業$0_24_0$9905200017'"</formula1>
    </dataValidation>
    <dataValidation errorStyle="warning" type="decimal" operator="equal" showInputMessage="1" showErrorMessage="1" error="{2}" sqref="A26">
      <formula1>"='其他服務業$0_25_0$9905200018'"</formula1>
    </dataValidation>
    <dataValidation errorStyle="warning" type="decimal" operator="equal" showInputMessage="1" showErrorMessage="1" error="{2}" sqref="F6">
      <formula1>"='_20歲至25歲$0_5_5$9905600001'"</formula1>
    </dataValidation>
    <dataValidation errorStyle="warning" type="decimal" operator="equal" showInputMessage="1" showErrorMessage="1" error="{2}" sqref="G7">
      <formula1>"='男$0_6_6$AA00100001'"</formula1>
    </dataValidation>
    <dataValidation errorStyle="warning" type="decimal" operator="equal" showInputMessage="1" showErrorMessage="1" sqref="M9:N26 J9:K26 G9:H26">
      <formula1>"='$SmartTag'"</formula1>
    </dataValidation>
    <dataValidation errorStyle="warning" type="decimal" operator="equal" showInputMessage="1" showErrorMessage="1" error="{2}" sqref="H7">
      <formula1>"='女$0_6_7$AA00100002'"</formula1>
    </dataValidation>
    <dataValidation errorStyle="warning" type="decimal" operator="equal" showInputMessage="1" showErrorMessage="1" sqref="M9:N26 J9:K26 G9:H26">
      <formula1>"='$SmartTag'"</formula1>
    </dataValidation>
    <dataValidation errorStyle="warning" type="decimal" operator="equal" showInputMessage="1" showErrorMessage="1" error="{2}" sqref="I6">
      <formula1>"='_26歲至35歲$0_5_8$9905600002'"</formula1>
    </dataValidation>
    <dataValidation errorStyle="warning" type="decimal" operator="equal" showInputMessage="1" showErrorMessage="1" error="{2}" sqref="J7">
      <formula1>"='男$0_6_9$AA00100001'"</formula1>
    </dataValidation>
    <dataValidation errorStyle="warning" type="decimal" operator="equal" showInputMessage="1" showErrorMessage="1" sqref="M9:N26 J9:K26 G9:H26">
      <formula1>"='$SmartTag'"</formula1>
    </dataValidation>
    <dataValidation errorStyle="warning" type="decimal" operator="equal" showInputMessage="1" showErrorMessage="1" error="{2}" sqref="K7">
      <formula1>"='女$0_6_10$AA00100002'"</formula1>
    </dataValidation>
    <dataValidation errorStyle="warning" type="decimal" operator="equal" showInputMessage="1" showErrorMessage="1" sqref="M9:N26 J9:K26 G9:H26">
      <formula1>"='$SmartTag'"</formula1>
    </dataValidation>
    <dataValidation errorStyle="warning" type="decimal" operator="equal" showInputMessage="1" showErrorMessage="1" error="{2}" sqref="L6">
      <formula1>"='_36歲至45歲$0_5_11$9905600003'"</formula1>
    </dataValidation>
    <dataValidation errorStyle="warning" type="decimal" operator="equal" showInputMessage="1" showErrorMessage="1" error="{2}" sqref="M1">
      <formula1>"='桃園市$0_0_12$010000068000'"</formula1>
    </dataValidation>
    <dataValidation errorStyle="warning" type="decimal" operator="equal" showInputMessage="1" showErrorMessage="1" error="{2}" sqref="M7">
      <formula1>"='男$0_6_12$AA00100001'"</formula1>
    </dataValidation>
    <dataValidation errorStyle="warning" type="decimal" operator="equal" showInputMessage="1" showErrorMessage="1" sqref="M9:N26 J9:K26 G9:H26">
      <formula1>"='$SmartTag'"</formula1>
    </dataValidation>
    <dataValidation errorStyle="warning" type="decimal" operator="equal" showInputMessage="1" showErrorMessage="1" error="{2}" sqref="N7">
      <formula1>"='女$0_6_13$AA00100002'"</formula1>
    </dataValidation>
    <dataValidation errorStyle="warning" type="decimal" operator="equal" showInputMessage="1" showErrorMessage="1" sqref="M9:N26 J9:K26 G9:H26">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