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格式" sheetId="1" r:id="rId1"/>
  </sheets>
  <definedNames/>
  <calcPr fullCalcOnLoad="1"/>
</workbook>
</file>

<file path=xl/sharedStrings.xml><?xml version="1.0" encoding="utf-8"?>
<sst xmlns="http://schemas.openxmlformats.org/spreadsheetml/2006/main" count="21" uniqueCount="21">
  <si>
    <t>公開類</t>
  </si>
  <si>
    <t>年  報</t>
  </si>
  <si>
    <t>桃園市推動青年國際交流與擴展國際視野業務成果統計</t>
  </si>
  <si>
    <t>中華民國112年</t>
  </si>
  <si>
    <t>活動類別</t>
  </si>
  <si>
    <t>總  計</t>
  </si>
  <si>
    <t>青年國際事務人才培力</t>
  </si>
  <si>
    <t>青年國際講座</t>
  </si>
  <si>
    <t>國際性活動</t>
  </si>
  <si>
    <t>填表　　　     　　　審核　　　  　  　　　業務主管人員　　　  　      機關首長               中華民國113年1月2日編製
                                           主辦統計人員</t>
  </si>
  <si>
    <t>資料來源：根據參與青年國際事務人才培力、青年國際講座及國際性活動資料編報。</t>
  </si>
  <si>
    <t>填表說明：本表應於編製期限內經網際網路線上傳送至桃園市政府公務統計行政管理系統。</t>
  </si>
  <si>
    <t>次年1月底前編報</t>
  </si>
  <si>
    <t>總計</t>
  </si>
  <si>
    <t>男</t>
  </si>
  <si>
    <t>編製機關</t>
  </si>
  <si>
    <t>表    號</t>
  </si>
  <si>
    <t>女</t>
  </si>
  <si>
    <t>桃園市政府青年事務局</t>
  </si>
  <si>
    <t>11970-03-51-2</t>
  </si>
  <si>
    <t>單位：人次</t>
  </si>
</sst>
</file>

<file path=xl/styles.xml><?xml version="1.0" encoding="utf-8"?>
<styleSheet xmlns="http://schemas.openxmlformats.org/spreadsheetml/2006/main">
  <numFmts count="1">
    <numFmt numFmtId="197" formatCode="_(* #,##0_);_(* \(#,##0\);_(* &quot;-&quot;_);_(@_)"/>
  </numFmts>
  <fonts count="7">
    <font>
      <sz val="11"/>
      <color theme="1"/>
      <name val="Calibri"/>
      <family val="2"/>
      <scheme val="minor"/>
    </font>
    <font>
      <sz val="10"/>
      <name val="Arial"/>
      <family val="2"/>
    </font>
    <font>
      <sz val="12"/>
      <color rgb="FF000000"/>
      <name val="標楷體"/>
      <family val="2"/>
    </font>
    <font>
      <b/>
      <sz val="18"/>
      <color rgb="FF000000"/>
      <name val="標楷體"/>
      <family val="2"/>
    </font>
    <font>
      <sz val="12"/>
      <color rgb="FF000000"/>
      <name val="新細明體"/>
      <family val="2"/>
    </font>
    <font>
      <b/>
      <sz val="18"/>
      <color rgb="FF000000"/>
      <name val="新細明體"/>
      <family val="2"/>
    </font>
    <font>
      <sz val="16"/>
      <color rgb="FF000000"/>
      <name val="新細明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0" xfId="0" applyNumberFormat="1" applyFont="1" applyAlignment="1">
      <alignment horizontal="center" vertical="center" wrapText="1"/>
    </xf>
    <xf numFmtId="0" fontId="4" fillId="0" borderId="3"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4"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5" fillId="0" borderId="2" xfId="0" applyFont="1" applyBorder="1" applyAlignment="1">
      <alignment horizontal="center" vertical="center"/>
    </xf>
    <xf numFmtId="49" fontId="4" fillId="0" borderId="0" xfId="0" applyNumberFormat="1" applyFont="1" applyAlignment="1">
      <alignment horizontal="center" vertical="center" wrapText="1"/>
    </xf>
    <xf numFmtId="0" fontId="2" fillId="0" borderId="7"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vertical="top"/>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6" xfId="0" applyFont="1" applyBorder="1" applyAlignment="1">
      <alignment vertical="center"/>
    </xf>
    <xf numFmtId="197" fontId="2" fillId="0" borderId="11" xfId="0" applyNumberFormat="1" applyFont="1" applyBorder="1" applyAlignment="1">
      <alignment horizontal="right" vertical="center"/>
    </xf>
    <xf numFmtId="197" fontId="2" fillId="0" borderId="5" xfId="0" applyNumberFormat="1" applyFont="1" applyBorder="1" applyAlignment="1">
      <alignment horizontal="right" vertical="center"/>
    </xf>
    <xf numFmtId="197" fontId="2" fillId="0" borderId="12" xfId="0" applyNumberFormat="1" applyFont="1" applyBorder="1" applyAlignment="1">
      <alignment horizontal="right" vertical="center"/>
    </xf>
    <xf numFmtId="0" fontId="6" fillId="0" borderId="0" xfId="0" applyFont="1" applyAlignment="1">
      <alignment vertical="center"/>
    </xf>
    <xf numFmtId="0" fontId="2" fillId="0" borderId="12" xfId="0" applyFont="1" applyBorder="1" applyAlignment="1">
      <alignment vertical="center"/>
    </xf>
    <xf numFmtId="0" fontId="2" fillId="0" borderId="1" xfId="0" applyFont="1" applyBorder="1" applyAlignment="1">
      <alignment horizontal="center" vertical="center" wrapText="1"/>
    </xf>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3" xfId="0" applyFont="1" applyBorder="1" applyAlignment="1">
      <alignment horizontal="right" vertical="center"/>
    </xf>
    <xf numFmtId="0" fontId="4"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10" sqref="D10:F10"/>
    </sheetView>
  </sheetViews>
  <sheetFormatPr defaultColWidth="9.28125" defaultRowHeight="15"/>
  <cols>
    <col min="1" max="1" width="15.57421875" style="0" customWidth="1"/>
    <col min="2" max="2" width="10.57421875" style="0" customWidth="1"/>
    <col min="3" max="3" width="36.57421875" style="0" customWidth="1"/>
    <col min="4" max="9" width="12.57421875" style="0" customWidth="1"/>
    <col min="10" max="50" width="9.140625" style="0" customWidth="1"/>
  </cols>
  <sheetData>
    <row r="1" spans="1:50" ht="20.1" customHeight="1">
      <c r="A1" s="1" t="s">
        <v>0</v>
      </c>
      <c r="B1" s="12"/>
      <c r="C1" s="23"/>
      <c r="D1" s="28"/>
      <c r="E1" s="28"/>
      <c r="F1" s="35"/>
      <c r="G1" s="1" t="s">
        <v>15</v>
      </c>
      <c r="H1" s="1" t="s">
        <v>18</v>
      </c>
      <c r="I1" s="1"/>
      <c r="J1" s="38"/>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20.1" customHeight="1">
      <c r="A2" s="1" t="s">
        <v>1</v>
      </c>
      <c r="B2" s="13" t="s">
        <v>12</v>
      </c>
      <c r="C2" s="24"/>
      <c r="D2" s="29"/>
      <c r="E2" s="34"/>
      <c r="F2" s="36"/>
      <c r="G2" s="1" t="s">
        <v>16</v>
      </c>
      <c r="H2" s="1" t="s">
        <v>19</v>
      </c>
      <c r="I2" s="1"/>
      <c r="J2" s="38"/>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50.1" customHeight="1">
      <c r="A3" s="2" t="s">
        <v>2</v>
      </c>
      <c r="B3" s="14"/>
      <c r="C3" s="14"/>
      <c r="D3" s="14"/>
      <c r="E3" s="14"/>
      <c r="F3" s="14"/>
      <c r="G3" s="14"/>
      <c r="H3" s="14"/>
      <c r="I3" s="14"/>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30" customHeight="1">
      <c r="A4" s="3" t="s">
        <v>3</v>
      </c>
      <c r="B4" s="15"/>
      <c r="C4" s="15"/>
      <c r="D4" s="15"/>
      <c r="E4" s="15"/>
      <c r="F4" s="15"/>
      <c r="G4" s="15"/>
      <c r="H4" s="15"/>
      <c r="I4" s="15"/>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20.1" customHeight="1">
      <c r="A5" s="4"/>
      <c r="B5" s="8"/>
      <c r="C5" s="8"/>
      <c r="D5" s="4"/>
      <c r="E5" s="4"/>
      <c r="F5" s="4"/>
      <c r="G5" s="4"/>
      <c r="H5" s="4"/>
      <c r="I5" s="37" t="s">
        <v>20</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0.1" customHeight="1">
      <c r="A6" s="5" t="s">
        <v>4</v>
      </c>
      <c r="B6" s="16"/>
      <c r="C6" s="1" t="s">
        <v>13</v>
      </c>
      <c r="D6" s="30" t="s">
        <v>14</v>
      </c>
      <c r="E6" s="30"/>
      <c r="F6" s="30"/>
      <c r="G6" s="1" t="s">
        <v>17</v>
      </c>
      <c r="H6" s="1"/>
      <c r="I6" s="1"/>
      <c r="J6" s="38"/>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50.1" customHeight="1">
      <c r="A7" s="5"/>
      <c r="B7" s="16"/>
      <c r="C7" s="1"/>
      <c r="D7" s="30"/>
      <c r="E7" s="30"/>
      <c r="F7" s="30"/>
      <c r="G7" s="1"/>
      <c r="H7" s="1"/>
      <c r="I7" s="1"/>
      <c r="J7" s="38"/>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50.1" customHeight="1">
      <c r="A8" s="6" t="s">
        <v>5</v>
      </c>
      <c r="B8" s="17"/>
      <c r="C8" s="25">
        <f>SUM(C9:C11)</f>
        <v>86</v>
      </c>
      <c r="D8" s="31">
        <f>SUM(D9:D11)</f>
        <v>56</v>
      </c>
      <c r="E8" s="31"/>
      <c r="F8" s="31"/>
      <c r="G8" s="31">
        <f>SUM(G9:G11)</f>
        <v>30</v>
      </c>
      <c r="H8" s="31"/>
      <c r="I8" s="3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50.1" customHeight="1">
      <c r="A9" s="7" t="s">
        <v>6</v>
      </c>
      <c r="B9" s="18"/>
      <c r="C9" s="26">
        <f>SUM(D9:I9)</f>
        <v>0</v>
      </c>
      <c r="D9" s="32">
        <v>0</v>
      </c>
      <c r="E9" s="32"/>
      <c r="F9" s="32"/>
      <c r="G9" s="32">
        <v>0</v>
      </c>
      <c r="H9" s="32"/>
      <c r="I9" s="32"/>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50.1" customHeight="1">
      <c r="A10" s="7" t="s">
        <v>7</v>
      </c>
      <c r="B10" s="18"/>
      <c r="C10" s="26">
        <f>SUM(D10:I10)</f>
        <v>0</v>
      </c>
      <c r="D10" s="32">
        <v>0</v>
      </c>
      <c r="E10" s="32"/>
      <c r="F10" s="32"/>
      <c r="G10" s="32">
        <v>0</v>
      </c>
      <c r="H10" s="32"/>
      <c r="I10" s="32"/>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56.25" customHeight="1">
      <c r="A11" s="8" t="s">
        <v>8</v>
      </c>
      <c r="B11" s="19"/>
      <c r="C11" s="27">
        <v>86</v>
      </c>
      <c r="D11" s="33">
        <v>56</v>
      </c>
      <c r="E11" s="33"/>
      <c r="F11" s="33"/>
      <c r="G11" s="33">
        <v>30</v>
      </c>
      <c r="H11" s="33"/>
      <c r="I11" s="33"/>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50.1" customHeight="1">
      <c r="A12" s="9" t="s">
        <v>9</v>
      </c>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21.75" customHeight="1">
      <c r="A13" s="10"/>
      <c r="B13" s="21"/>
      <c r="C13" s="21"/>
      <c r="D13" s="21"/>
      <c r="E13" s="21"/>
      <c r="F13" s="21"/>
      <c r="G13" s="21"/>
      <c r="H13" s="21"/>
      <c r="I13" s="2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20.1" customHeight="1">
      <c r="A14" s="10" t="s">
        <v>10</v>
      </c>
      <c r="B14" s="22"/>
      <c r="C14" s="22"/>
      <c r="D14" s="22"/>
      <c r="E14" s="22"/>
      <c r="F14" s="22"/>
      <c r="G14" s="22"/>
      <c r="H14" s="22"/>
      <c r="I14" s="22"/>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0.1" customHeight="1">
      <c r="A15" s="10" t="s">
        <v>11</v>
      </c>
      <c r="B15" s="22"/>
      <c r="C15" s="22"/>
      <c r="D15" s="22"/>
      <c r="E15" s="22"/>
      <c r="F15" s="22"/>
      <c r="G15" s="22"/>
      <c r="H15" s="22"/>
      <c r="I15" s="22"/>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6.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6.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6.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6.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6.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6.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6.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6.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6.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6.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6.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6.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6.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6.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6.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6.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6.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6.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6.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6.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6.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6.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6.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6.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6.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6.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6.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6.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6.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6.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6.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6.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6.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6.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6.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6.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6.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6.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6.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6.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6.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6.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6.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6.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6.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6.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6.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6.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6.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6.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6.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6.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6.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6.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6.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6.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6.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6.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6.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6.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6.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6.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6.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6.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6.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6.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6.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6.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6.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6.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6.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6.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6.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6.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6.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6.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6.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6.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6.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6.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6.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6.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6.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6.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6.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6.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6.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6.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6.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6.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6.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6.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6.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6.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6.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6.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6.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6.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6.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6.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6.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6.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6.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6.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6.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6.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6.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6.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6.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6.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6.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6.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6.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6.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6.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6.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6.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6.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6.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6.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24">
    <mergeCell ref="G10:I10"/>
    <mergeCell ref="G11:I11"/>
    <mergeCell ref="A10:B10"/>
    <mergeCell ref="D10:F10"/>
    <mergeCell ref="A15:I15"/>
    <mergeCell ref="A14:I14"/>
    <mergeCell ref="A12:I12"/>
    <mergeCell ref="G6:I7"/>
    <mergeCell ref="A6:B7"/>
    <mergeCell ref="H1:I1"/>
    <mergeCell ref="H2:I2"/>
    <mergeCell ref="D11:F11"/>
    <mergeCell ref="G8:I8"/>
    <mergeCell ref="G9:I9"/>
    <mergeCell ref="A3:I3"/>
    <mergeCell ref="A4:I4"/>
    <mergeCell ref="A8:B8"/>
    <mergeCell ref="A9:B9"/>
    <mergeCell ref="A11:B11"/>
    <mergeCell ref="D6:F7"/>
    <mergeCell ref="C6:C7"/>
    <mergeCell ref="D8:F8"/>
    <mergeCell ref="D9:F9"/>
    <mergeCell ref="B2:C2"/>
  </mergeCells>
  <dataValidations count="14">
    <dataValidation errorStyle="warning" type="decimal" operator="equal" showInputMessage="1" showErrorMessage="1" error="{2}" sqref="A4">
      <formula1>"='中華民國112年$0_3_0$2023'"</formula1>
    </dataValidation>
    <dataValidation errorStyle="warning" type="decimal" operator="equal" showInputMessage="1" showErrorMessage="1" error="{2}" sqref="A9">
      <formula1>"='青年國際事務人才培力$0_8_0$9903100003'"</formula1>
    </dataValidation>
    <dataValidation errorStyle="warning" type="decimal" operator="equal" showInputMessage="1" showErrorMessage="1" error="{2}" sqref="A10">
      <formula1>"='青年國際講座$0_9_0$9903100001'"</formula1>
    </dataValidation>
    <dataValidation errorStyle="warning" type="decimal" operator="equal" showInputMessage="1" showErrorMessage="1" error="{2}" sqref="A11">
      <formula1>"='國際性活動$0_10_0$9903100002'"</formula1>
    </dataValidation>
    <dataValidation errorStyle="warning" type="decimal" operator="equal" showInputMessage="1" showErrorMessage="1" error="{2}" sqref="C6">
      <formula1>"='推動青年國際交流與擴展國際視野業務成果統計_依性別.活動類別_國際交流_分$0_5_2$1197003a001'"</formula1>
    </dataValidation>
    <dataValidation errorStyle="warning" type="decimal" operator="equal" showInputMessage="1" showErrorMessage="1" error="{2}" sqref="D6">
      <formula1>"='男$0_5_3$AA00100001'"</formula1>
    </dataValidation>
    <dataValidation errorStyle="warning" type="decimal" operator="equal" showInputMessage="1" showErrorMessage="1" sqref="D9:I11">
      <formula1>"='$SmartTag'"</formula1>
    </dataValidation>
    <dataValidation errorStyle="warning" type="decimal" operator="equal" showInputMessage="1" showErrorMessage="1" sqref="D9:I11">
      <formula1>"='$SmartTag'"</formula1>
    </dataValidation>
    <dataValidation errorStyle="warning" type="decimal" operator="equal" showInputMessage="1" showErrorMessage="1" sqref="D9:I11">
      <formula1>"='$SmartTag'"</formula1>
    </dataValidation>
    <dataValidation errorStyle="warning" type="decimal" operator="equal" showInputMessage="1" showErrorMessage="1" error="{2}" sqref="G6">
      <formula1>"='女$0_5_6$AA00100002'"</formula1>
    </dataValidation>
    <dataValidation errorStyle="warning" type="decimal" operator="equal" showInputMessage="1" showErrorMessage="1" sqref="D9:I11">
      <formula1>"='$SmartTag'"</formula1>
    </dataValidation>
    <dataValidation errorStyle="warning" type="decimal" operator="equal" showInputMessage="1" showErrorMessage="1" error="{2}" sqref="H1">
      <formula1>"='桃園市$0_0_7$010000068000'"</formula1>
    </dataValidation>
    <dataValidation errorStyle="warning" type="decimal" operator="equal" showInputMessage="1" showErrorMessage="1" sqref="D9:I11">
      <formula1>"='$SmartTag'"</formula1>
    </dataValidation>
    <dataValidation errorStyle="warning" type="decimal" operator="equal" showInputMessage="1" showErrorMessage="1" sqref="D9:I1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