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20901-02-57-2" sheetId="1" r:id="rId1"/>
    <sheet name="編製說明" sheetId="2" r:id="rId2"/>
  </sheets>
</workbook>
</file>

<file path=xl/sharedStrings.xml><?xml version="1.0" encoding="utf-8"?>
<sst xmlns="http://schemas.openxmlformats.org/spreadsheetml/2006/main" count="67" uniqueCount="0">
  <si>
    <t xml:space="preserve">公開類</t>
  </si>
  <si>
    <t xml:space="preserve">年  報</t>
  </si>
  <si>
    <t xml:space="preserve">桃園市歲出用途別-資本門</t>
  </si>
  <si>
    <t xml:space="preserve">　　　　　　　　　　科　　目
 機  關  別</t>
  </si>
  <si>
    <t xml:space="preserve">總計</t>
  </si>
  <si>
    <t xml:space="preserve">桃園市議會主管</t>
  </si>
  <si>
    <t xml:space="preserve">桃園市政府主管</t>
  </si>
  <si>
    <t xml:space="preserve">桃園市政府民政局主管</t>
  </si>
  <si>
    <t xml:space="preserve">桃園市政府地政局主管</t>
  </si>
  <si>
    <t xml:space="preserve">桃園市政府消防局主管</t>
  </si>
  <si>
    <t xml:space="preserve">桃園市政府地方稅務局主管</t>
  </si>
  <si>
    <t xml:space="preserve">桃園市政府教育局主管</t>
  </si>
  <si>
    <t xml:space="preserve">桃園市政府文化局主管</t>
  </si>
  <si>
    <t xml:space="preserve">桃園市政府農業局主管</t>
  </si>
  <si>
    <t xml:space="preserve">桃園市政府交通局主管</t>
  </si>
  <si>
    <t xml:space="preserve">桃園市政府觀光旅遊局主管</t>
  </si>
  <si>
    <t xml:space="preserve">桃園市政府衛生局主管</t>
  </si>
  <si>
    <t xml:space="preserve">桃園市政府環境保護局主管</t>
  </si>
  <si>
    <t xml:space="preserve">桃園市政府警察局主管</t>
  </si>
  <si>
    <t xml:space="preserve">桃園市政府社會局主管</t>
  </si>
  <si>
    <t xml:space="preserve">桃園市政府原住民族行政局主管</t>
  </si>
  <si>
    <t xml:space="preserve">桃園市政府財政局主管</t>
  </si>
  <si>
    <t xml:space="preserve">桃園市政府水務局主管</t>
  </si>
  <si>
    <t xml:space="preserve">桃園市政府工務局主管</t>
  </si>
  <si>
    <t xml:space="preserve">桃園市政府經濟發展局主管</t>
  </si>
  <si>
    <t xml:space="preserve">桃園市政府勞動局主管</t>
  </si>
  <si>
    <t xml:space="preserve">桃園市政府都市發展局主管</t>
  </si>
  <si>
    <t xml:space="preserve">桃園市政府客家事務局主管</t>
  </si>
  <si>
    <t xml:space="preserve">桃園市政府體育局主管</t>
  </si>
  <si>
    <t xml:space="preserve">桃園市政府青年事務局主管</t>
  </si>
  <si>
    <t xml:space="preserve">桃園市政府資訊科技局主管</t>
  </si>
  <si>
    <t xml:space="preserve">桃園市政府捷運工程局主管</t>
  </si>
  <si>
    <t xml:space="preserve">統籌支撥科目</t>
  </si>
  <si>
    <t xml:space="preserve">保留數</t>
  </si>
  <si>
    <t xml:space="preserve">填表</t>
  </si>
  <si>
    <t xml:space="preserve">資料來源：本處會計管理科依據桃園市總決算審核報告編製。</t>
  </si>
  <si>
    <t xml:space="preserve">填表說明：本表應於編製期限內經網際網路上傳至桃園市政府公務統計行政管理系統。</t>
  </si>
  <si>
    <t xml:space="preserve">次年9月15日前編製</t>
  </si>
  <si>
    <t xml:space="preserve">合計</t>
  </si>
  <si>
    <t xml:space="preserve">審核</t>
  </si>
  <si>
    <t xml:space="preserve">中華民國111年度</t>
  </si>
  <si>
    <t xml:space="preserve">人事費</t>
  </si>
  <si>
    <t xml:space="preserve">業務主管人員</t>
  </si>
  <si>
    <t xml:space="preserve">主辦統計人員</t>
  </si>
  <si>
    <t xml:space="preserve">業務費</t>
  </si>
  <si>
    <t xml:space="preserve">機關首長</t>
  </si>
  <si>
    <t xml:space="preserve">編製機關</t>
  </si>
  <si>
    <t xml:space="preserve">表    號</t>
  </si>
  <si>
    <t xml:space="preserve">設 備 及 投 資</t>
  </si>
  <si>
    <t xml:space="preserve">桃園市政府主計處 </t>
  </si>
  <si>
    <t xml:space="preserve">20901-02-57-2</t>
  </si>
  <si>
    <t xml:space="preserve">單位：新臺幣元</t>
  </si>
  <si>
    <t xml:space="preserve">獎 補 助 費</t>
  </si>
  <si>
    <t xml:space="preserve">中華民國112年8月25日編製</t>
  </si>
  <si>
    <t xml:space="preserve">桃園市歲出用途別-資本門編製說明</t>
  </si>
  <si>
    <t xml:space="preserve">一、統計範圍及對象：本市各單位預算機關編列之歲出決算者均為統計對象。</t>
  </si>
  <si>
    <t xml:space="preserve">二、統計標準時間：以每年1月1日至12月31日止之事實為準。</t>
  </si>
  <si>
    <t xml:space="preserve">三、分類標準：</t>
  </si>
  <si>
    <t xml:space="preserve">（一）</t>
  </si>
  <si>
    <t xml:space="preserve">（二）</t>
  </si>
  <si>
    <t xml:space="preserve">四、統計項目定義：</t>
  </si>
  <si>
    <t xml:space="preserve">五、資料蒐集方法及編製程序：本處會計管理科依據桃園市總決算審核報告編製。</t>
  </si>
  <si>
    <t xml:space="preserve">六、編送對象：本表應於編製期限內經網際網路上傳至桃園市政府公務統計行政管理系統。</t>
  </si>
  <si>
    <t xml:space="preserve">縱項目按人事費、業務費、設備及投資及獎補助費分類。</t>
  </si>
  <si>
    <t xml:space="preserve">横項目按主管機關分類。</t>
  </si>
  <si>
    <t xml:space="preserve">資本門：係指增置或擴充、改良資產及增加投資之資本支出。</t>
  </si>
  <si>
    <t xml:space="preserve">各歲出用途別之科目定義與預算及會計上所用之科目定義相同。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</si>
</sst>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97" formatCode="e&quot;/&quot;m&quot;/&quot;d"/>
    <numFmt numFmtId="198" formatCode="_-* #,##0_-;\-* #,##0_-;_-* &quot;-&quot;_-;_-@_-"/>
  </numFmts>
  <fonts count="12">
    <font>
      <b val="0"/>
      <i val="0"/>
      <u val="none"/>
      <sz val="11"/>
      <color theme="1"/>
      <name val="Calibri"/>
      <scheme val="minor"/>
    </font>
    <font>
      <b val="0"/>
      <i val="0"/>
      <u val="none"/>
      <sz val="12"/>
      <color rgb="FF000000"/>
      <name val="標楷體"/>
    </font>
    <font>
      <b val="0"/>
      <i val="0"/>
      <u val="none"/>
      <sz val="18"/>
      <color rgb="FF000000"/>
      <name val="標楷體"/>
    </font>
    <font>
      <b val="0"/>
      <i val="0"/>
      <u val="none"/>
      <sz val="12"/>
      <color theme="1"/>
      <name val="標楷體"/>
    </font>
    <font>
      <b val="0"/>
      <i val="0"/>
      <u val="none"/>
      <sz val="11"/>
      <color rgb="FF000000"/>
      <name val="標楷體"/>
    </font>
    <font>
      <b val="0"/>
      <i val="0"/>
      <u val="none"/>
      <sz val="12"/>
      <color rgb="FF000000"/>
      <name val="Times New Roman"/>
    </font>
    <font>
      <b val="0"/>
      <i val="0"/>
      <u val="none"/>
      <sz val="16"/>
      <color rgb="FF000000"/>
      <name val="標楷體"/>
    </font>
    <font>
      <b val="0"/>
      <i val="0"/>
      <u val="none"/>
      <sz val="16"/>
      <color rgb="FF000000"/>
      <name val="Calibri"/>
    </font>
    <font>
      <b val="0"/>
      <i val="0"/>
      <u val="none"/>
      <sz val="16"/>
      <color rgb="FF000000"/>
      <name val="新細明體"/>
    </font>
    <font>
      <b val="0"/>
      <i val="0"/>
      <u val="none"/>
      <sz val="14"/>
      <color rgb="FF000000"/>
      <name val="標楷體"/>
    </font>
    <font>
      <b val="0"/>
      <i val="0"/>
      <u val="none"/>
      <sz val="9"/>
      <color rgb="FF000000"/>
      <name val="Calibri"/>
    </font>
    <font>
      <sz val="12"/>
      <name val="標楷體"/>
    </font>
  </fonts>
  <fills count="2">
    <fill>
      <patternFill patternType="none"/>
    </fill>
    <fill>
      <patternFill patternType="gray125"/>
    </fill>
  </fills>
  <borders count="14">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style="thin">
        <color rgb="FF000000"/>
      </right>
      <top style="thin">
        <color rgb="FF000000"/>
      </top>
      <bottom style="thin">
        <color rgb="FF000000"/>
      </bottom>
    </border>
    <border>
      <left/>
      <right style="thin">
        <color rgb="FF000000"/>
      </right>
      <top style="thin">
        <color rgb="FF000000"/>
      </top>
      <bottom/>
    </border>
    <border>
      <left/>
      <right style="thin">
        <color rgb="FF000000"/>
      </right>
      <top/>
      <bottom/>
    </border>
    <border>
      <left/>
      <right style="thin">
        <color rgb="FF000000"/>
      </right>
      <top/>
      <bottom style="thin">
        <color rgb="FF000000"/>
      </bottom>
    </border>
    <border>
      <left style="thin">
        <color rgb="FF000000"/>
      </left>
      <right/>
      <top/>
      <bottom/>
    </border>
    <border>
      <left style="thin">
        <color rgb="FF000000"/>
      </left>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diagonalDown="1">
      <left/>
      <right/>
      <top/>
      <bottom/>
      <diagonal style="thin">
        <color indexed="8"/>
      </diagonal>
    </border>
  </borders>
  <cellStyleXfs count="1">
    <xf numFmtId="0" fontId="0" fillId="0" borderId="0" xfId="0" applyNumberFormat="1" applyFont="1" applyFill="1" applyBorder="1" applyAlignment="1" applyProtection="1"/>
  </cellStyleXfs>
  <cellXfs count="40">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49" fontId="1" fillId="0" borderId="3" xfId="0" applyNumberFormat="1" applyFont="1" applyBorder="1">
      <alignment vertical="center"/>
    </xf>
    <xf numFmtId="0" fontId="3" fillId="0" borderId="4" xfId="0" applyFont="1" applyBorder="1">
      <alignment vertical="center"/>
    </xf>
    <xf numFmtId="0" fontId="4" fillId="0" borderId="5" xfId="0" applyFont="1" applyBorder="1">
      <alignment horizontal="left" vertical="center" wrapText="1"/>
    </xf>
    <xf numFmtId="197" fontId="4" fillId="0" borderId="6" xfId="0" applyNumberFormat="1" applyFont="1" applyBorder="1">
      <alignment horizontal="left" vertical="top" wrapText="1"/>
    </xf>
    <xf numFmtId="197" fontId="4" fillId="0" borderId="7" xfId="0" applyNumberFormat="1" applyFont="1" applyBorder="1">
      <alignment horizontal="left" vertical="top" wrapText="1"/>
    </xf>
    <xf numFmtId="0" fontId="1" fillId="0" borderId="2" xfId="0" applyFont="1" applyBorder="1">
      <alignment vertical="center"/>
    </xf>
    <xf numFmtId="0" fontId="1" fillId="0" borderId="0" xfId="0" applyFont="1">
      <alignment vertical="center"/>
    </xf>
    <xf numFmtId="0" fontId="1" fillId="0" borderId="0" xfId="0" applyFont="1">
      <alignment vertical="top"/>
    </xf>
    <xf numFmtId="0" fontId="1" fillId="0" borderId="0" xfId="0" applyFont="1">
      <alignment horizontal="left" vertical="center"/>
    </xf>
    <xf numFmtId="0" fontId="1" fillId="0" borderId="8" xfId="0" applyFont="1" applyBorder="1">
      <alignment vertical="center"/>
    </xf>
    <xf numFmtId="0" fontId="1" fillId="0" borderId="9" xfId="0" applyFont="1" applyBorder="1">
      <alignment vertical="center"/>
    </xf>
    <xf numFmtId="0" fontId="1" fillId="0" borderId="1" xfId="0" applyFont="1" applyBorder="1">
      <alignment horizontal="center" vertical="center" wrapText="1"/>
    </xf>
    <xf numFmtId="198" fontId="5" fillId="0" borderId="10" xfId="0" applyNumberFormat="1" applyFont="1" applyBorder="1">
      <alignment horizontal="right" vertical="center" wrapText="1"/>
    </xf>
    <xf numFmtId="198" fontId="5" fillId="0" borderId="11" xfId="0" applyNumberFormat="1" applyFont="1" applyBorder="1">
      <alignment horizontal="right" vertical="center" wrapText="1"/>
    </xf>
    <xf numFmtId="198" fontId="5" fillId="0" borderId="12" xfId="0" applyNumberFormat="1" applyFont="1" applyBorder="1">
      <alignment horizontal="right" vertical="center" wrapText="1"/>
    </xf>
    <xf numFmtId="0" fontId="1" fillId="0" borderId="3" xfId="0" applyFont="1" applyBorder="1">
      <alignment vertical="center"/>
    </xf>
    <xf numFmtId="49" fontId="1" fillId="0" borderId="3" xfId="0" applyNumberFormat="1" applyFont="1" applyBorder="1">
      <alignment horizontal="center" vertical="center"/>
    </xf>
    <xf numFmtId="198" fontId="5" fillId="0" borderId="8" xfId="0" applyNumberFormat="1" applyFont="1" applyBorder="1">
      <alignment horizontal="right" vertical="center" wrapText="1"/>
    </xf>
    <xf numFmtId="198" fontId="5" fillId="0" borderId="0" xfId="0" applyNumberFormat="1" applyFont="1">
      <alignment horizontal="right" vertical="center" wrapText="1"/>
    </xf>
    <xf numFmtId="198" fontId="5" fillId="0" borderId="9" xfId="0" applyNumberFormat="1" applyFont="1" applyBorder="1">
      <alignment horizontal="right" vertical="center" wrapText="1"/>
    </xf>
    <xf numFmtId="0" fontId="1" fillId="0" borderId="6" xfId="0" applyFont="1" applyBorder="1">
      <alignment vertical="center"/>
    </xf>
    <xf numFmtId="0" fontId="1" fillId="0" borderId="7" xfId="0" applyFont="1" applyBorder="1">
      <alignment vertical="center"/>
    </xf>
    <xf numFmtId="0" fontId="1" fillId="0" borderId="2" xfId="0" applyFont="1" applyBorder="1">
      <alignment horizontal="center" vertical="center"/>
    </xf>
    <xf numFmtId="198" fontId="5" fillId="0" borderId="2" xfId="0" applyNumberFormat="1" applyFont="1" applyBorder="1">
      <alignment horizontal="right" vertical="center" wrapText="1"/>
    </xf>
    <xf numFmtId="198" fontId="5" fillId="0" borderId="3" xfId="0" applyNumberFormat="1" applyFont="1" applyBorder="1">
      <alignment horizontal="right" vertical="center" wrapText="1"/>
    </xf>
    <xf numFmtId="0" fontId="5" fillId="0" borderId="1" xfId="0" applyFont="1" applyBorder="1">
      <alignment horizontal="center" vertical="center"/>
    </xf>
    <xf numFmtId="49" fontId="1" fillId="0" borderId="3" xfId="0" applyNumberFormat="1" applyFont="1" applyBorder="1">
      <alignment horizontal="right" vertical="center"/>
    </xf>
    <xf numFmtId="0" fontId="1" fillId="0" borderId="0" xfId="0" applyFont="1">
      <alignment horizontal="right" vertical="center"/>
    </xf>
    <xf numFmtId="0" fontId="6" fillId="0" borderId="0" xfId="0" applyFont="1">
      <alignment horizontal="center"/>
    </xf>
    <xf numFmtId="0" fontId="7" fillId="0" borderId="0" xfId="0" applyFont="1"/>
    <xf numFmtId="0" fontId="8" fillId="0" borderId="0" xfId="0" applyFont="1"/>
    <xf numFmtId="0" fontId="9" fillId="0" borderId="0" xfId="0" applyFont="1"/>
    <xf numFmtId="0" fontId="9" fillId="0" borderId="0" xfId="0" applyFont="1">
      <alignment horizontal="right"/>
    </xf>
    <xf numFmtId="0" fontId="9" fillId="0" borderId="0" xfId="0" applyFont="1">
      <alignment horizontal="left"/>
    </xf>
    <xf numFmtId="0" fontId="10" fillId="0" borderId="0" xfId="0" applyFont="1"/>
    <xf numFmtId="0" fontId="1" fillId="0" borderId="0" xfId="0" applyFont="1"/>
    <xf numFmtId="0" fontId="11" fillId="0" borderId="13"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0"/>
  <sheetViews>
    <sheetView topLeftCell="A1" zoomScale="100" workbookViewId="0">
      <selection activeCell="D17" sqref="D17:E17"/>
    </sheetView>
  </sheetViews>
  <sheetFormatPr defaultColWidth="9.28125" defaultRowHeight="15"/>
  <cols>
    <col min="1" max="1" width="34.4921875" customWidth="1"/>
    <col min="2" max="10" width="13.2109375" customWidth="1"/>
    <col min="11" max="11" width="15.4921875" customWidth="1"/>
    <col min="12" max="50" width="9.3515625" customWidth="1"/>
  </cols>
  <sheetData>
    <row r="1" ht="16.15" customHeight="1">
      <c r="A1" s="1" t="s">
        <v>0</v>
      </c>
      <c r="B1" s="12"/>
      <c r="C1" s="9"/>
      <c r="D1" s="9"/>
      <c r="E1" s="9"/>
      <c r="F1" s="9"/>
      <c r="G1" s="23"/>
      <c r="H1" s="1" t="s">
        <v>46</v>
      </c>
      <c r="I1" s="1"/>
      <c r="J1" s="1" t="s">
        <v>49</v>
      </c>
      <c r="K1" s="1"/>
      <c r="L1" s="12"/>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7.25" customHeight="1">
      <c r="A2" s="1" t="s">
        <v>1</v>
      </c>
      <c r="B2" s="13" t="s">
        <v>37</v>
      </c>
      <c r="C2" s="18"/>
      <c r="D2" s="18"/>
      <c r="E2" s="18"/>
      <c r="F2" s="18"/>
      <c r="G2" s="24"/>
      <c r="H2" s="1" t="s">
        <v>47</v>
      </c>
      <c r="I2" s="1"/>
      <c r="J2" s="28" t="s">
        <v>50</v>
      </c>
      <c r="K2" s="28"/>
      <c r="L2" s="12"/>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48.75" customHeight="1">
      <c r="A3" s="2" t="s">
        <v>2</v>
      </c>
      <c r="B3" s="2"/>
      <c r="C3" s="2"/>
      <c r="D3" s="2"/>
      <c r="E3" s="2"/>
      <c r="F3" s="2"/>
      <c r="G3" s="2"/>
      <c r="H3" s="2"/>
      <c r="I3" s="2"/>
      <c r="J3" s="2"/>
      <c r="K3" s="2"/>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4" customHeight="1">
      <c r="A4" s="3"/>
      <c r="B4" s="3"/>
      <c r="C4" s="3"/>
      <c r="D4" s="19" t="s">
        <v>40</v>
      </c>
      <c r="E4" s="19"/>
      <c r="F4" s="19"/>
      <c r="G4" s="19"/>
      <c r="H4" s="3"/>
      <c r="I4" s="18"/>
      <c r="J4" s="29" t="s">
        <v>51</v>
      </c>
      <c r="K4" s="29"/>
      <c r="L4" s="30"/>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54" customHeight="1">
      <c r="A5" s="39" t="s">
        <v>3</v>
      </c>
      <c r="B5" s="14" t="s">
        <v>38</v>
      </c>
      <c r="C5" s="14"/>
      <c r="D5" s="14" t="s">
        <v>41</v>
      </c>
      <c r="E5" s="14"/>
      <c r="F5" s="14" t="s">
        <v>44</v>
      </c>
      <c r="G5" s="14"/>
      <c r="H5" s="14" t="s">
        <v>48</v>
      </c>
      <c r="I5" s="14"/>
      <c r="J5" s="14" t="s">
        <v>52</v>
      </c>
      <c r="K5" s="14"/>
      <c r="L5" s="12"/>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15.95" customHeight="1">
      <c r="A6" s="5" t="s">
        <v>4</v>
      </c>
      <c r="B6" s="15">
        <f>SUM(B7:C35)</f>
        <v>36094918812</v>
      </c>
      <c r="C6" s="15"/>
      <c r="D6" s="15">
        <f>SUM(D7:E35)</f>
        <v>0</v>
      </c>
      <c r="E6" s="15"/>
      <c r="F6" s="15">
        <f>SUM(F7:G35)</f>
        <v>53977742</v>
      </c>
      <c r="G6" s="15"/>
      <c r="H6" s="26">
        <f>SUM(H7:I35)</f>
        <v>27602328233</v>
      </c>
      <c r="I6" s="26"/>
      <c r="J6" s="26">
        <f>SUM(J7:K35)</f>
        <v>8438612837</v>
      </c>
      <c r="K6" s="26"/>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15.95" customHeight="1">
      <c r="A7" s="6" t="s">
        <v>5</v>
      </c>
      <c r="B7" s="16">
        <f>SUM(D7:K7)</f>
        <v>6165676</v>
      </c>
      <c r="C7" s="16"/>
      <c r="D7" s="16">
        <v>0</v>
      </c>
      <c r="E7" s="16"/>
      <c r="F7" s="16">
        <v>0</v>
      </c>
      <c r="G7" s="16"/>
      <c r="H7" s="21">
        <v>6165676</v>
      </c>
      <c r="I7" s="21"/>
      <c r="J7" s="21">
        <v>0</v>
      </c>
      <c r="K7" s="21"/>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15.95" customHeight="1">
      <c r="A8" s="6" t="s">
        <v>6</v>
      </c>
      <c r="B8" s="16">
        <f>SUM(D8:K8)</f>
        <v>1730459010</v>
      </c>
      <c r="C8" s="16"/>
      <c r="D8" s="16">
        <v>0</v>
      </c>
      <c r="E8" s="16"/>
      <c r="F8" s="16">
        <v>0</v>
      </c>
      <c r="G8" s="16"/>
      <c r="H8" s="21">
        <v>1727969510</v>
      </c>
      <c r="I8" s="21"/>
      <c r="J8" s="21">
        <v>2489500</v>
      </c>
      <c r="K8" s="21"/>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15.95" customHeight="1">
      <c r="A9" s="6" t="s">
        <v>7</v>
      </c>
      <c r="B9" s="16">
        <f>SUM(D9:K9)</f>
        <v>26335386</v>
      </c>
      <c r="C9" s="16"/>
      <c r="D9" s="16">
        <v>0</v>
      </c>
      <c r="E9" s="16"/>
      <c r="F9" s="20">
        <v>0</v>
      </c>
      <c r="G9" s="20"/>
      <c r="H9" s="21">
        <v>13728876</v>
      </c>
      <c r="I9" s="21"/>
      <c r="J9" s="21">
        <v>12606510</v>
      </c>
      <c r="K9" s="21"/>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15.95" customHeight="1">
      <c r="A10" s="6" t="s">
        <v>8</v>
      </c>
      <c r="B10" s="16">
        <f>SUM(D10:K10)</f>
        <v>37942010</v>
      </c>
      <c r="C10" s="16"/>
      <c r="D10" s="16">
        <v>0</v>
      </c>
      <c r="E10" s="16"/>
      <c r="F10" s="16">
        <v>0</v>
      </c>
      <c r="G10" s="16"/>
      <c r="H10" s="21">
        <v>37942010</v>
      </c>
      <c r="I10" s="20"/>
      <c r="J10" s="21">
        <v>0</v>
      </c>
      <c r="K10" s="21"/>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15.95" customHeight="1">
      <c r="A11" s="6" t="s">
        <v>9</v>
      </c>
      <c r="B11" s="16">
        <f>SUM(D11:K11)</f>
        <v>336876024</v>
      </c>
      <c r="C11" s="16"/>
      <c r="D11" s="16">
        <v>0</v>
      </c>
      <c r="E11" s="16"/>
      <c r="F11" s="16">
        <v>0</v>
      </c>
      <c r="G11" s="16"/>
      <c r="H11" s="21">
        <v>334971024</v>
      </c>
      <c r="I11" s="20"/>
      <c r="J11" s="21">
        <v>1905000</v>
      </c>
      <c r="K11" s="21"/>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15.95" customHeight="1">
      <c r="A12" s="6" t="s">
        <v>10</v>
      </c>
      <c r="B12" s="16">
        <f>SUM(D12:K12)</f>
        <v>10587970</v>
      </c>
      <c r="C12" s="16"/>
      <c r="D12" s="16">
        <v>0</v>
      </c>
      <c r="E12" s="16"/>
      <c r="F12" s="16">
        <v>0</v>
      </c>
      <c r="G12" s="16"/>
      <c r="H12" s="21">
        <v>10587970</v>
      </c>
      <c r="I12" s="20"/>
      <c r="J12" s="21">
        <v>0</v>
      </c>
      <c r="K12" s="21"/>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15.95" customHeight="1">
      <c r="A13" s="6" t="s">
        <v>11</v>
      </c>
      <c r="B13" s="16">
        <f>SUM(D13:K13)</f>
        <v>5569557115</v>
      </c>
      <c r="C13" s="16"/>
      <c r="D13" s="16">
        <v>0</v>
      </c>
      <c r="E13" s="16"/>
      <c r="F13" s="16">
        <v>0</v>
      </c>
      <c r="G13" s="16"/>
      <c r="H13" s="21">
        <v>251000</v>
      </c>
      <c r="I13" s="20"/>
      <c r="J13" s="21">
        <v>5569306115</v>
      </c>
      <c r="K13" s="21"/>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5.95" customHeight="1">
      <c r="A14" s="6" t="s">
        <v>12</v>
      </c>
      <c r="B14" s="16">
        <f>SUM(D14:K14)</f>
        <v>2229135658</v>
      </c>
      <c r="C14" s="16"/>
      <c r="D14" s="16">
        <v>0</v>
      </c>
      <c r="E14" s="16"/>
      <c r="F14" s="16">
        <v>0</v>
      </c>
      <c r="G14" s="16"/>
      <c r="H14" s="21">
        <v>2227439228</v>
      </c>
      <c r="I14" s="20"/>
      <c r="J14" s="21">
        <v>1696430</v>
      </c>
      <c r="K14" s="21"/>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5.95" customHeight="1">
      <c r="A15" s="6" t="s">
        <v>13</v>
      </c>
      <c r="B15" s="16">
        <f>SUM(D15:K15)</f>
        <v>325674483</v>
      </c>
      <c r="C15" s="16"/>
      <c r="D15" s="16">
        <v>0</v>
      </c>
      <c r="E15" s="16"/>
      <c r="F15" s="16">
        <v>0</v>
      </c>
      <c r="G15" s="16"/>
      <c r="H15" s="21">
        <v>120147012</v>
      </c>
      <c r="I15" s="20"/>
      <c r="J15" s="21">
        <v>205527471</v>
      </c>
      <c r="K15" s="21"/>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5.95" customHeight="1">
      <c r="A16" s="6" t="s">
        <v>14</v>
      </c>
      <c r="B16" s="16">
        <f>SUM(D16:K16)</f>
        <v>306684769</v>
      </c>
      <c r="C16" s="16"/>
      <c r="D16" s="16">
        <v>0</v>
      </c>
      <c r="E16" s="16"/>
      <c r="F16" s="16">
        <v>0</v>
      </c>
      <c r="G16" s="16"/>
      <c r="H16" s="21">
        <v>306684769</v>
      </c>
      <c r="I16" s="20"/>
      <c r="J16" s="21">
        <v>0</v>
      </c>
      <c r="K16" s="21"/>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5.95" customHeight="1">
      <c r="A17" s="6" t="s">
        <v>15</v>
      </c>
      <c r="B17" s="16">
        <f>SUM(D17:K17)</f>
        <v>92038592</v>
      </c>
      <c r="C17" s="16"/>
      <c r="D17" s="16">
        <v>0</v>
      </c>
      <c r="E17" s="16"/>
      <c r="F17" s="16">
        <v>0</v>
      </c>
      <c r="G17" s="16"/>
      <c r="H17" s="21">
        <v>92038592</v>
      </c>
      <c r="I17" s="20"/>
      <c r="J17" s="21">
        <v>0</v>
      </c>
      <c r="K17" s="21"/>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5.95" customHeight="1">
      <c r="A18" s="6" t="s">
        <v>16</v>
      </c>
      <c r="B18" s="16">
        <f>SUM(D18:K18)</f>
        <v>35467133</v>
      </c>
      <c r="C18" s="16"/>
      <c r="D18" s="16">
        <v>0</v>
      </c>
      <c r="E18" s="16"/>
      <c r="F18" s="16">
        <v>0</v>
      </c>
      <c r="G18" s="16"/>
      <c r="H18" s="21">
        <v>33335478</v>
      </c>
      <c r="I18" s="20"/>
      <c r="J18" s="21">
        <v>2131655</v>
      </c>
      <c r="K18" s="21"/>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5.95" customHeight="1">
      <c r="A19" s="6" t="s">
        <v>17</v>
      </c>
      <c r="B19" s="16">
        <f>SUM(D19:K19)</f>
        <v>405690822</v>
      </c>
      <c r="C19" s="16"/>
      <c r="D19" s="16">
        <v>0</v>
      </c>
      <c r="E19" s="16"/>
      <c r="F19" s="16">
        <v>0</v>
      </c>
      <c r="G19" s="16"/>
      <c r="H19" s="21">
        <v>402218322</v>
      </c>
      <c r="I19" s="20"/>
      <c r="J19" s="21">
        <v>3472500</v>
      </c>
      <c r="K19" s="21"/>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5.95" customHeight="1">
      <c r="A20" s="6" t="s">
        <v>18</v>
      </c>
      <c r="B20" s="16">
        <f>SUM(D20:K20)</f>
        <v>734025924</v>
      </c>
      <c r="C20" s="16"/>
      <c r="D20" s="16">
        <v>0</v>
      </c>
      <c r="E20" s="16"/>
      <c r="F20" s="16">
        <v>0</v>
      </c>
      <c r="G20" s="16"/>
      <c r="H20" s="21">
        <v>733474054</v>
      </c>
      <c r="I20" s="20"/>
      <c r="J20" s="21">
        <v>551870</v>
      </c>
      <c r="K20" s="21"/>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5.95" customHeight="1">
      <c r="A21" s="6" t="s">
        <v>19</v>
      </c>
      <c r="B21" s="16">
        <f>SUM(D21:K21)</f>
        <v>260387763</v>
      </c>
      <c r="C21" s="16"/>
      <c r="D21" s="16">
        <v>0</v>
      </c>
      <c r="E21" s="16"/>
      <c r="F21" s="16">
        <v>22974966</v>
      </c>
      <c r="G21" s="16"/>
      <c r="H21" s="21">
        <v>89942754</v>
      </c>
      <c r="I21" s="20"/>
      <c r="J21" s="21">
        <v>147470043</v>
      </c>
      <c r="K21" s="21"/>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5.95" customHeight="1">
      <c r="A22" s="6" t="s">
        <v>20</v>
      </c>
      <c r="B22" s="16">
        <f>SUM(D22:K22)</f>
        <v>109244133</v>
      </c>
      <c r="C22" s="16"/>
      <c r="D22" s="16">
        <v>0</v>
      </c>
      <c r="E22" s="16"/>
      <c r="F22" s="16">
        <v>0</v>
      </c>
      <c r="G22" s="16"/>
      <c r="H22" s="21">
        <v>67917232</v>
      </c>
      <c r="I22" s="20"/>
      <c r="J22" s="21">
        <v>41326901</v>
      </c>
      <c r="K22" s="21"/>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5.95" customHeight="1">
      <c r="A23" s="6" t="s">
        <v>21</v>
      </c>
      <c r="B23" s="16">
        <f>SUM(D23:K23)</f>
        <v>373988</v>
      </c>
      <c r="C23" s="16"/>
      <c r="D23" s="16">
        <v>0</v>
      </c>
      <c r="E23" s="16"/>
      <c r="F23" s="16">
        <v>0</v>
      </c>
      <c r="G23" s="16"/>
      <c r="H23" s="21">
        <v>373988</v>
      </c>
      <c r="I23" s="20"/>
      <c r="J23" s="21">
        <v>0</v>
      </c>
      <c r="K23" s="21"/>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5.95" customHeight="1">
      <c r="A24" s="6" t="s">
        <v>22</v>
      </c>
      <c r="B24" s="16">
        <f>SUM(D24:K24)</f>
        <v>3334264255</v>
      </c>
      <c r="C24" s="16"/>
      <c r="D24" s="16">
        <v>0</v>
      </c>
      <c r="E24" s="16"/>
      <c r="F24" s="16">
        <v>0</v>
      </c>
      <c r="G24" s="16"/>
      <c r="H24" s="21">
        <v>3266933392</v>
      </c>
      <c r="I24" s="20"/>
      <c r="J24" s="21">
        <v>67330863</v>
      </c>
      <c r="K24" s="21"/>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5.95" customHeight="1">
      <c r="A25" s="6" t="s">
        <v>23</v>
      </c>
      <c r="B25" s="16">
        <f>SUM(D25:K25)</f>
        <v>3187788144</v>
      </c>
      <c r="C25" s="16"/>
      <c r="D25" s="16">
        <v>0</v>
      </c>
      <c r="E25" s="16"/>
      <c r="F25" s="16">
        <v>0</v>
      </c>
      <c r="G25" s="16"/>
      <c r="H25" s="21">
        <v>2211243375</v>
      </c>
      <c r="I25" s="20"/>
      <c r="J25" s="21">
        <v>976544769</v>
      </c>
      <c r="K25" s="21"/>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5.95" customHeight="1">
      <c r="A26" s="6" t="s">
        <v>24</v>
      </c>
      <c r="B26" s="16">
        <f>SUM(D26:K26)</f>
        <v>275312397</v>
      </c>
      <c r="C26" s="16"/>
      <c r="D26" s="16">
        <v>0</v>
      </c>
      <c r="E26" s="16"/>
      <c r="F26" s="16">
        <v>0</v>
      </c>
      <c r="G26" s="16"/>
      <c r="H26" s="21">
        <v>220050447</v>
      </c>
      <c r="I26" s="20"/>
      <c r="J26" s="21">
        <v>55261950</v>
      </c>
      <c r="K26" s="21"/>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5.95" customHeight="1">
      <c r="A27" s="6" t="s">
        <v>25</v>
      </c>
      <c r="B27" s="16">
        <f>SUM(D27:K27)</f>
        <v>7949637</v>
      </c>
      <c r="C27" s="16"/>
      <c r="D27" s="16">
        <v>0</v>
      </c>
      <c r="E27" s="16"/>
      <c r="F27" s="16">
        <v>0</v>
      </c>
      <c r="G27" s="16"/>
      <c r="H27" s="21">
        <v>7949637</v>
      </c>
      <c r="I27" s="20"/>
      <c r="J27" s="21">
        <v>0</v>
      </c>
      <c r="K27" s="21"/>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5.95" customHeight="1">
      <c r="A28" s="6" t="s">
        <v>26</v>
      </c>
      <c r="B28" s="16">
        <f>SUM(D28:K28)</f>
        <v>65289759</v>
      </c>
      <c r="C28" s="16"/>
      <c r="D28" s="16">
        <v>0</v>
      </c>
      <c r="E28" s="16"/>
      <c r="F28" s="16">
        <v>0</v>
      </c>
      <c r="G28" s="16"/>
      <c r="H28" s="21">
        <v>65289759</v>
      </c>
      <c r="I28" s="20"/>
      <c r="J28" s="21">
        <v>0</v>
      </c>
      <c r="K28" s="21"/>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5.95" customHeight="1">
      <c r="A29" s="6" t="s">
        <v>27</v>
      </c>
      <c r="B29" s="16">
        <f>SUM(D29:K29)</f>
        <v>290349854</v>
      </c>
      <c r="C29" s="16"/>
      <c r="D29" s="16">
        <v>0</v>
      </c>
      <c r="E29" s="16"/>
      <c r="F29" s="16">
        <v>0</v>
      </c>
      <c r="G29" s="16"/>
      <c r="H29" s="21">
        <v>290170364</v>
      </c>
      <c r="I29" s="20"/>
      <c r="J29" s="21">
        <v>179490</v>
      </c>
      <c r="K29" s="21"/>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5.95" customHeight="1">
      <c r="A30" s="6" t="s">
        <v>28</v>
      </c>
      <c r="B30" s="16">
        <f>SUM(D30:K30)</f>
        <v>162840264</v>
      </c>
      <c r="C30" s="16"/>
      <c r="D30" s="16">
        <v>0</v>
      </c>
      <c r="E30" s="16"/>
      <c r="F30" s="16">
        <v>0</v>
      </c>
      <c r="G30" s="16"/>
      <c r="H30" s="21">
        <v>152068029</v>
      </c>
      <c r="I30" s="20"/>
      <c r="J30" s="21">
        <v>10772235</v>
      </c>
      <c r="K30" s="21"/>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5.95" customHeight="1">
      <c r="A31" s="6" t="s">
        <v>29</v>
      </c>
      <c r="B31" s="16">
        <f>SUM(D31:K31)</f>
        <v>11263017</v>
      </c>
      <c r="C31" s="16"/>
      <c r="D31" s="16">
        <v>0</v>
      </c>
      <c r="E31" s="16"/>
      <c r="F31" s="16">
        <v>0</v>
      </c>
      <c r="G31" s="16"/>
      <c r="H31" s="21">
        <v>10863017</v>
      </c>
      <c r="I31" s="20"/>
      <c r="J31" s="21">
        <v>400000</v>
      </c>
      <c r="K31" s="21"/>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5.95" customHeight="1">
      <c r="A32" s="6" t="s">
        <v>30</v>
      </c>
      <c r="B32" s="16">
        <f>SUM(D32:K32)</f>
        <v>29583643</v>
      </c>
      <c r="C32" s="16"/>
      <c r="D32" s="16">
        <v>0</v>
      </c>
      <c r="E32" s="16"/>
      <c r="F32" s="16">
        <v>0</v>
      </c>
      <c r="G32" s="16"/>
      <c r="H32" s="21">
        <v>29583643</v>
      </c>
      <c r="I32" s="20"/>
      <c r="J32" s="21">
        <v>0</v>
      </c>
      <c r="K32" s="21"/>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5.95" customHeight="1">
      <c r="A33" s="6" t="s">
        <v>31</v>
      </c>
      <c r="B33" s="16">
        <f>SUM(D33:K33)</f>
        <v>6344955341</v>
      </c>
      <c r="C33" s="16"/>
      <c r="D33" s="16">
        <v>0</v>
      </c>
      <c r="E33" s="16"/>
      <c r="F33" s="21">
        <v>0</v>
      </c>
      <c r="G33" s="20"/>
      <c r="H33" s="21">
        <v>5638955341</v>
      </c>
      <c r="I33" s="21"/>
      <c r="J33" s="21">
        <v>706000000</v>
      </c>
      <c r="K33" s="21"/>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5.95" customHeight="1">
      <c r="A34" s="6" t="s">
        <v>32</v>
      </c>
      <c r="B34" s="16">
        <f>SUM(D34:K34)</f>
        <v>179030189</v>
      </c>
      <c r="C34" s="16"/>
      <c r="D34" s="16">
        <v>0</v>
      </c>
      <c r="E34" s="16"/>
      <c r="F34" s="20">
        <v>0</v>
      </c>
      <c r="G34" s="20"/>
      <c r="H34" s="21">
        <v>167028189</v>
      </c>
      <c r="I34" s="21"/>
      <c r="J34" s="21">
        <v>12002000</v>
      </c>
      <c r="K34" s="21"/>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5.95" customHeight="1">
      <c r="A35" s="7" t="s">
        <v>33</v>
      </c>
      <c r="B35" s="17">
        <f>SUM(D35:K35)</f>
        <v>9989645856</v>
      </c>
      <c r="C35" s="17"/>
      <c r="D35" s="17">
        <v>0</v>
      </c>
      <c r="E35" s="17"/>
      <c r="F35" s="22">
        <v>31002776</v>
      </c>
      <c r="G35" s="22"/>
      <c r="H35" s="27">
        <v>9337005545</v>
      </c>
      <c r="I35" s="27"/>
      <c r="J35" s="27">
        <v>621637535</v>
      </c>
      <c r="K35" s="27"/>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5.95" customHeight="1">
      <c r="A36" s="8" t="s">
        <v>34</v>
      </c>
      <c r="B36" s="8" t="s">
        <v>39</v>
      </c>
      <c r="C36" s="8"/>
      <c r="D36" s="8" t="s">
        <v>42</v>
      </c>
      <c r="E36" s="8"/>
      <c r="F36" s="8"/>
      <c r="G36" s="25" t="s">
        <v>45</v>
      </c>
      <c r="H36" s="8"/>
      <c r="I36" s="8"/>
      <c r="J36" s="25" t="s">
        <v>53</v>
      </c>
      <c r="K36" s="25"/>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5.95" customHeight="1">
      <c r="A37" s="9"/>
      <c r="B37" s="9"/>
      <c r="C37" s="9"/>
      <c r="D37" s="9" t="s">
        <v>43</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5.95" customHeight="1">
      <c r="A38" s="10"/>
      <c r="B38" s="10"/>
      <c r="C38" s="10"/>
      <c r="D38" s="10"/>
      <c r="E38" s="10"/>
      <c r="F38" s="10"/>
      <c r="G38" s="10"/>
      <c r="H38" s="10"/>
      <c r="I38" s="10"/>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5.95" customHeight="1">
      <c r="A39" s="11" t="s">
        <v>35</v>
      </c>
      <c r="B39" s="11"/>
      <c r="C39" s="11"/>
      <c r="D39" s="11"/>
      <c r="E39" s="11"/>
      <c r="F39" s="11"/>
      <c r="G39" s="11"/>
      <c r="H39" s="11"/>
      <c r="I39" s="11"/>
      <c r="J39" s="11"/>
      <c r="K39" s="11"/>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5.95" customHeight="1">
      <c r="A40" s="11" t="s">
        <v>36</v>
      </c>
      <c r="B40" s="11"/>
      <c r="C40" s="11"/>
      <c r="D40" s="11"/>
      <c r="E40" s="11"/>
      <c r="F40" s="11"/>
      <c r="G40" s="11"/>
      <c r="H40" s="11"/>
      <c r="I40" s="11"/>
      <c r="J40" s="11"/>
      <c r="K40" s="11"/>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15"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1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1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1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1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1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1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1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1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1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1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1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1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1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1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1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1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1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1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1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1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1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1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15"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15"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15"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15"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15"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15"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15"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15"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15"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1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15"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15"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15"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15"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15"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1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15"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1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1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15"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15"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15"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1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15" customHeight="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15" customHeight="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15"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15"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15" customHeight="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15"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15" customHeight="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15"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1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15"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15"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15"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15"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1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1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1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1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1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1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1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1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1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1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1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1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1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1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1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1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1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1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1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1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1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1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1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1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1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1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1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1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1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1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1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1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1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1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1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1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1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1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1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1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1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1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1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1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1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1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1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1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1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1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1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1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1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1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1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1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1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1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1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1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1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1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1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1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1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1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1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1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1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1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1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1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1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1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1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1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1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1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1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1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1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1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1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1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1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1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1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1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1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1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1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1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1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1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1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1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1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1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1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1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39:K39"/>
    <mergeCell ref="A40:K40"/>
    <mergeCell ref="J1:K1"/>
    <mergeCell ref="J2:K2"/>
    <mergeCell ref="H1:I1"/>
    <mergeCell ref="H2:I2"/>
    <mergeCell ref="J4:K4"/>
    <mergeCell ref="A3:K3"/>
    <mergeCell ref="D4:G4"/>
    <mergeCell ref="J36:K36"/>
    <mergeCell ref="B5:C5"/>
    <mergeCell ref="D5:E5"/>
    <mergeCell ref="F5:G5"/>
    <mergeCell ref="H5:I5"/>
    <mergeCell ref="J5:K5"/>
    <mergeCell ref="B6:C6"/>
    <mergeCell ref="B7:C7"/>
    <mergeCell ref="B8:C8"/>
    <mergeCell ref="B34:C34"/>
    <mergeCell ref="B35:C35"/>
    <mergeCell ref="B9:C9"/>
    <mergeCell ref="B10:C10"/>
    <mergeCell ref="B11:C11"/>
    <mergeCell ref="B14:C14"/>
    <mergeCell ref="B12:C12"/>
    <mergeCell ref="D6:E6"/>
    <mergeCell ref="D7:E7"/>
    <mergeCell ref="D8:E8"/>
    <mergeCell ref="B30:C30"/>
    <mergeCell ref="B31:C31"/>
    <mergeCell ref="B32:C32"/>
    <mergeCell ref="B13:C13"/>
    <mergeCell ref="B17:C17"/>
    <mergeCell ref="B15:C15"/>
    <mergeCell ref="B16:C16"/>
    <mergeCell ref="B20:C20"/>
    <mergeCell ref="B21:C21"/>
    <mergeCell ref="B18:C18"/>
    <mergeCell ref="B19:C19"/>
    <mergeCell ref="B24:C24"/>
    <mergeCell ref="D21:E21"/>
    <mergeCell ref="D18:E18"/>
    <mergeCell ref="D19:E19"/>
    <mergeCell ref="D10:E10"/>
    <mergeCell ref="D11:E11"/>
    <mergeCell ref="D12:E12"/>
    <mergeCell ref="D13:E13"/>
    <mergeCell ref="D14:E14"/>
    <mergeCell ref="D17:E17"/>
    <mergeCell ref="D33:E33"/>
    <mergeCell ref="B25:C25"/>
    <mergeCell ref="B22:C22"/>
    <mergeCell ref="B23:C23"/>
    <mergeCell ref="B29:C29"/>
    <mergeCell ref="B27:C27"/>
    <mergeCell ref="B28:C28"/>
    <mergeCell ref="B26:C26"/>
    <mergeCell ref="B33:C33"/>
    <mergeCell ref="D24:E24"/>
    <mergeCell ref="D25:E25"/>
    <mergeCell ref="D22:E22"/>
    <mergeCell ref="D23:E23"/>
    <mergeCell ref="D30:E30"/>
    <mergeCell ref="D28:E28"/>
    <mergeCell ref="D26:E26"/>
    <mergeCell ref="D27:E27"/>
    <mergeCell ref="D15:E15"/>
    <mergeCell ref="D16:E16"/>
    <mergeCell ref="D20:E20"/>
    <mergeCell ref="D31:E31"/>
    <mergeCell ref="D32:E32"/>
    <mergeCell ref="D29:E29"/>
    <mergeCell ref="F9:G9"/>
    <mergeCell ref="F35:G35"/>
    <mergeCell ref="F34:G34"/>
    <mergeCell ref="F10:G10"/>
    <mergeCell ref="F11:G11"/>
    <mergeCell ref="F12:G12"/>
    <mergeCell ref="F15:G15"/>
    <mergeCell ref="F13:G13"/>
    <mergeCell ref="F14:G14"/>
    <mergeCell ref="F17:G17"/>
    <mergeCell ref="F18:G18"/>
    <mergeCell ref="F16:G16"/>
    <mergeCell ref="F20:G20"/>
    <mergeCell ref="F21:G21"/>
    <mergeCell ref="F19:G19"/>
    <mergeCell ref="F25:G25"/>
    <mergeCell ref="F22:G22"/>
    <mergeCell ref="F23:G23"/>
    <mergeCell ref="D34:E34"/>
    <mergeCell ref="D35:E35"/>
    <mergeCell ref="D9:E9"/>
    <mergeCell ref="F30:G30"/>
    <mergeCell ref="F28:G28"/>
    <mergeCell ref="F26:G26"/>
    <mergeCell ref="F27:G27"/>
    <mergeCell ref="H6:I6"/>
    <mergeCell ref="H7:I7"/>
    <mergeCell ref="H8:I8"/>
    <mergeCell ref="F31:G31"/>
    <mergeCell ref="F6:G6"/>
    <mergeCell ref="F7:G7"/>
    <mergeCell ref="F8:G8"/>
    <mergeCell ref="F32:G32"/>
    <mergeCell ref="F33:G33"/>
    <mergeCell ref="F29:G29"/>
    <mergeCell ref="H9:I9"/>
    <mergeCell ref="H34:I34"/>
    <mergeCell ref="H35:I35"/>
    <mergeCell ref="H10:I10"/>
    <mergeCell ref="H11:I11"/>
    <mergeCell ref="H12:I12"/>
    <mergeCell ref="H13:I13"/>
    <mergeCell ref="F24:G24"/>
    <mergeCell ref="J6:K6"/>
    <mergeCell ref="J7:K7"/>
    <mergeCell ref="J8:K8"/>
    <mergeCell ref="H32:I32"/>
    <mergeCell ref="H15:I15"/>
    <mergeCell ref="H14:I14"/>
    <mergeCell ref="H17:I17"/>
    <mergeCell ref="H18:I18"/>
    <mergeCell ref="H16:I16"/>
    <mergeCell ref="H21:I21"/>
    <mergeCell ref="H22:I22"/>
    <mergeCell ref="H19:I19"/>
    <mergeCell ref="H20:I20"/>
    <mergeCell ref="H33:I33"/>
    <mergeCell ref="H26:I26"/>
    <mergeCell ref="H27:I27"/>
    <mergeCell ref="H25:I25"/>
    <mergeCell ref="H23:I23"/>
    <mergeCell ref="H24:I24"/>
    <mergeCell ref="J9:K9"/>
    <mergeCell ref="J30:K30"/>
    <mergeCell ref="J31:K31"/>
    <mergeCell ref="H29:I29"/>
    <mergeCell ref="H30:I30"/>
    <mergeCell ref="H31:I31"/>
    <mergeCell ref="H28:I28"/>
    <mergeCell ref="J34:K34"/>
    <mergeCell ref="J35:K35"/>
    <mergeCell ref="J10:K10"/>
    <mergeCell ref="J11:K11"/>
    <mergeCell ref="J12:K12"/>
    <mergeCell ref="J13:K13"/>
    <mergeCell ref="J15:K15"/>
    <mergeCell ref="J14:K14"/>
    <mergeCell ref="J17:K17"/>
    <mergeCell ref="J18:K18"/>
    <mergeCell ref="J16:K16"/>
    <mergeCell ref="J21:K21"/>
    <mergeCell ref="J22:K22"/>
    <mergeCell ref="J19:K19"/>
    <mergeCell ref="J20:K20"/>
    <mergeCell ref="J25:K25"/>
    <mergeCell ref="J23:K23"/>
    <mergeCell ref="J24:K24"/>
    <mergeCell ref="J28:K28"/>
    <mergeCell ref="J26:K26"/>
    <mergeCell ref="J27:K27"/>
    <mergeCell ref="J32:K32"/>
    <mergeCell ref="J33:K33"/>
    <mergeCell ref="J29:K29"/>
  </mergeCells>
  <dataValidations disablePrompts="0" count="40">
    <dataValidation type="decimal" errorStyle="warning" imeMode="noControl" operator="equal" allowBlank="0" showDropDown="0" showInputMessage="1" showErrorMessage="1" error="{2}" sqref="A7:A7">
      <formula1><![CDATA["='桃園市議會主管$0_6_0$9907800001'"]]></formula1>
      <formula2><![CDATA[k-SmartTag-muti1]]></formula2>
    </dataValidation>
    <dataValidation type="decimal" errorStyle="warning" imeMode="noControl" operator="equal" allowBlank="0" showDropDown="0" showInputMessage="1" showErrorMessage="1" error="{2}" sqref="A8:A8">
      <formula1><![CDATA["='桃園市政府主管$0_7_0$9907800002'"]]></formula1>
      <formula2><![CDATA[k-SmartTag-muti1]]></formula2>
    </dataValidation>
    <dataValidation type="decimal" errorStyle="warning" imeMode="noControl" operator="equal" allowBlank="0" showDropDown="0" showInputMessage="1" showErrorMessage="1" error="{2}" sqref="A9:A9">
      <formula1><![CDATA["='桃園市政府民政局主管$0_8_0$9907800003'"]]></formula1>
      <formula2><![CDATA[k-SmartTag-muti1]]></formula2>
    </dataValidation>
    <dataValidation type="decimal" errorStyle="warning" imeMode="noControl" operator="equal" allowBlank="0" showDropDown="0" showInputMessage="1" showErrorMessage="1" error="{2}" sqref="A10:A10">
      <formula1><![CDATA["='桃園市政府地政局主管$0_9_0$9907800004'"]]></formula1>
      <formula2><![CDATA[k-SmartTag-muti1]]></formula2>
    </dataValidation>
    <dataValidation type="decimal" errorStyle="warning" imeMode="noControl" operator="equal" allowBlank="0" showDropDown="0" showInputMessage="1" showErrorMessage="1" error="{2}" sqref="A11:A11">
      <formula1><![CDATA["='桃園市政府消防局主管$0_10_0$9907800005'"]]></formula1>
      <formula2><![CDATA[k-SmartTag-muti1]]></formula2>
    </dataValidation>
    <dataValidation type="decimal" errorStyle="warning" imeMode="noControl" operator="equal" allowBlank="0" showDropDown="0" showInputMessage="1" showErrorMessage="1" error="{2}" sqref="A12:A12">
      <formula1><![CDATA["='桃園市政府地方稅務局主管$0_11_0$9907800006'"]]></formula1>
      <formula2><![CDATA[k-SmartTag-muti1]]></formula2>
    </dataValidation>
    <dataValidation type="decimal" errorStyle="warning" imeMode="noControl" operator="equal" allowBlank="0" showDropDown="0" showInputMessage="1" showErrorMessage="1" error="{2}" sqref="A13:A13">
      <formula1><![CDATA["='桃園市政府教育局主管$0_12_0$9907800007'"]]></formula1>
      <formula2><![CDATA[k-SmartTag-muti1]]></formula2>
    </dataValidation>
    <dataValidation type="decimal" errorStyle="warning" imeMode="noControl" operator="equal" allowBlank="0" showDropDown="0" showInputMessage="1" showErrorMessage="1" error="{2}" sqref="A14:A14">
      <formula1><![CDATA["='桃園市政府文化局主管$0_13_0$9907800008'"]]></formula1>
      <formula2><![CDATA[k-SmartTag-muti1]]></formula2>
    </dataValidation>
    <dataValidation type="decimal" errorStyle="warning" imeMode="noControl" operator="equal" allowBlank="0" showDropDown="0" showInputMessage="1" showErrorMessage="1" error="{2}" sqref="A15:A15">
      <formula1><![CDATA["='桃園市政府農業局主管$0_14_0$9907800009'"]]></formula1>
      <formula2><![CDATA[k-SmartTag-muti1]]></formula2>
    </dataValidation>
    <dataValidation type="decimal" errorStyle="warning" imeMode="noControl" operator="equal" allowBlank="0" showDropDown="0" showInputMessage="1" showErrorMessage="1" error="{2}" sqref="A16:A16">
      <formula1><![CDATA["='桃園市政府交通局主管$0_15_0$9907800010'"]]></formula1>
      <formula2><![CDATA[k-SmartTag-muti1]]></formula2>
    </dataValidation>
    <dataValidation type="decimal" errorStyle="warning" imeMode="noControl" operator="equal" allowBlank="0" showDropDown="0" showInputMessage="1" showErrorMessage="1" error="{2}" sqref="A17:A17">
      <formula1><![CDATA["='桃園市政府觀光旅遊局主管$0_16_0$9907800011'"]]></formula1>
      <formula2><![CDATA[k-SmartTag-muti1]]></formula2>
    </dataValidation>
    <dataValidation type="decimal" errorStyle="warning" imeMode="noControl" operator="equal" allowBlank="0" showDropDown="0" showInputMessage="1" showErrorMessage="1" error="{2}" sqref="A18:A18">
      <formula1><![CDATA["='桃園市政府衛生局主管$0_17_0$9907800012'"]]></formula1>
      <formula2><![CDATA[k-SmartTag-muti1]]></formula2>
    </dataValidation>
    <dataValidation type="decimal" errorStyle="warning" imeMode="noControl" operator="equal" allowBlank="0" showDropDown="0" showInputMessage="1" showErrorMessage="1" error="{2}" sqref="A19:A19">
      <formula1><![CDATA["='桃園市政府環境保護局主管$0_18_0$9907800013'"]]></formula1>
      <formula2><![CDATA[k-SmartTag-muti1]]></formula2>
    </dataValidation>
    <dataValidation type="decimal" errorStyle="warning" imeMode="noControl" operator="equal" allowBlank="0" showDropDown="0" showInputMessage="1" showErrorMessage="1" error="{2}" sqref="A20:A20">
      <formula1><![CDATA["='桃園市政府警察局主管$0_19_0$9907800014'"]]></formula1>
      <formula2><![CDATA[k-SmartTag-muti1]]></formula2>
    </dataValidation>
    <dataValidation type="decimal" errorStyle="warning" imeMode="noControl" operator="equal" allowBlank="0" showDropDown="0" showInputMessage="1" showErrorMessage="1" error="{2}" sqref="A21:A21">
      <formula1><![CDATA["='桃園市政府社會局主管$0_20_0$9907800015'"]]></formula1>
      <formula2><![CDATA[k-SmartTag-muti1]]></formula2>
    </dataValidation>
    <dataValidation type="decimal" errorStyle="warning" imeMode="noControl" operator="equal" allowBlank="0" showDropDown="0" showInputMessage="1" showErrorMessage="1" error="{2}" sqref="A22:A22">
      <formula1><![CDATA["='桃園市政府原住民族行政局主管$0_21_0$9907800016'"]]></formula1>
      <formula2><![CDATA[k-SmartTag-muti1]]></formula2>
    </dataValidation>
    <dataValidation type="decimal" errorStyle="warning" imeMode="noControl" operator="equal" allowBlank="0" showDropDown="0" showInputMessage="1" showErrorMessage="1" error="{2}" sqref="A23:A23">
      <formula1><![CDATA["='桃園市政府財政局主管$0_22_0$9907800017'"]]></formula1>
      <formula2><![CDATA[k-SmartTag-muti1]]></formula2>
    </dataValidation>
    <dataValidation type="decimal" errorStyle="warning" imeMode="noControl" operator="equal" allowBlank="0" showDropDown="0" showInputMessage="1" showErrorMessage="1" error="{2}" sqref="A24:A24">
      <formula1><![CDATA["='桃園市政府水務局主管$0_23_0$9907800018'"]]></formula1>
      <formula2><![CDATA[k-SmartTag-muti1]]></formula2>
    </dataValidation>
    <dataValidation type="decimal" errorStyle="warning" imeMode="noControl" operator="equal" allowBlank="0" showDropDown="0" showInputMessage="1" showErrorMessage="1" error="{2}" sqref="A25:A25">
      <formula1><![CDATA["='桃園市政府工務局主管$0_24_0$9907800019'"]]></formula1>
      <formula2><![CDATA[k-SmartTag-muti1]]></formula2>
    </dataValidation>
    <dataValidation type="decimal" errorStyle="warning" imeMode="noControl" operator="equal" allowBlank="0" showDropDown="0" showInputMessage="1" showErrorMessage="1" error="{2}" sqref="A26:A26">
      <formula1><![CDATA["='桃園市政府經濟發展局主管$0_25_0$9907800020'"]]></formula1>
      <formula2><![CDATA[k-SmartTag-muti1]]></formula2>
    </dataValidation>
    <dataValidation type="decimal" errorStyle="warning" imeMode="noControl" operator="equal" allowBlank="0" showDropDown="0" showInputMessage="1" showErrorMessage="1" error="{2}" sqref="A27:A27">
      <formula1><![CDATA["='桃園市政府勞動局主管$0_26_0$9907800021'"]]></formula1>
      <formula2><![CDATA[k-SmartTag-muti1]]></formula2>
    </dataValidation>
    <dataValidation type="decimal" errorStyle="warning" imeMode="noControl" operator="equal" allowBlank="0" showDropDown="0" showInputMessage="1" showErrorMessage="1" error="{2}" sqref="A28:A28">
      <formula1><![CDATA["='桃園市政府都市發展局主管$0_27_0$9907800022'"]]></formula1>
      <formula2><![CDATA[k-SmartTag-muti1]]></formula2>
    </dataValidation>
    <dataValidation type="decimal" errorStyle="warning" imeMode="noControl" operator="equal" allowBlank="0" showDropDown="0" showInputMessage="1" showErrorMessage="1" error="{2}" sqref="A29:A29">
      <formula1><![CDATA["='桃園市政府客家事務局主管$0_28_0$9907800023'"]]></formula1>
      <formula2><![CDATA[k-SmartTag-muti1]]></formula2>
    </dataValidation>
    <dataValidation type="decimal" errorStyle="warning" imeMode="noControl" operator="equal" allowBlank="0" showDropDown="0" showInputMessage="1" showErrorMessage="1" error="{2}" sqref="A30:A30">
      <formula1><![CDATA["='桃園市政府體育局主管$0_29_0$9907800024'"]]></formula1>
      <formula2><![CDATA[k-SmartTag-muti1]]></formula2>
    </dataValidation>
    <dataValidation type="decimal" errorStyle="warning" imeMode="noControl" operator="equal" allowBlank="0" showDropDown="0" showInputMessage="1" showErrorMessage="1" error="{2}" sqref="A31:A31">
      <formula1><![CDATA["='桃園市政府青年事務局主管$0_30_0$9907800025'"]]></formula1>
      <formula2><![CDATA[k-SmartTag-muti1]]></formula2>
    </dataValidation>
    <dataValidation type="decimal" errorStyle="warning" imeMode="noControl" operator="equal" allowBlank="0" showDropDown="0" showInputMessage="1" showErrorMessage="1" error="{2}" sqref="A32:A32">
      <formula1><![CDATA["='桃園市政府資訊科技局主管$0_31_0$9907800026'"]]></formula1>
      <formula2><![CDATA[k-SmartTag-muti1]]></formula2>
    </dataValidation>
    <dataValidation type="decimal" errorStyle="warning" imeMode="noControl" operator="equal" allowBlank="0" showDropDown="0" showInputMessage="1" showErrorMessage="1" error="{2}" sqref="A33:A33">
      <formula1><![CDATA["='桃園市政府捷運工程局主管$0_32_0$9907800027'"]]></formula1>
      <formula2><![CDATA[k-SmartTag-muti1]]></formula2>
    </dataValidation>
    <dataValidation type="decimal" errorStyle="warning" imeMode="noControl" operator="equal" allowBlank="0" showDropDown="0" showInputMessage="1" showErrorMessage="1" error="{2}" sqref="A34:A34">
      <formula1><![CDATA["='統籌支撥科目$0_33_0$9907800028'"]]></formula1>
      <formula2><![CDATA[k-SmartTag-muti1]]></formula2>
    </dataValidation>
    <dataValidation type="decimal" errorStyle="warning" imeMode="noControl" operator="equal" allowBlank="0" showDropDown="0" showInputMessage="1" showErrorMessage="1" error="{2}" sqref="A35:A35">
      <formula1><![CDATA["='保留數$0_34_0$9907800029'"]]></formula1>
      <formula2><![CDATA[k-SmartTag-muti1]]></formula2>
    </dataValidation>
    <dataValidation type="decimal" errorStyle="warning" imeMode="noControl" operator="equal" allowBlank="0" showDropDown="0" showInputMessage="1" showErrorMessage="1" error="{2}" sqref="B5:B5">
      <formula1><![CDATA["='歲出用途別_資本門依機關別.歲出科目別分$0_4_1$2090102a026'"]]></formula1>
      <formula2><![CDATA[k-SmartTag-statCourseNo]]></formula2>
    </dataValidation>
    <dataValidation type="decimal" errorStyle="warning" imeMode="noControl" operator="equal" allowBlank="0" showDropDown="0" showInputMessage="1" showErrorMessage="1" error="{2}" sqref="D4:D4">
      <formula1><![CDATA["='中華民國111年度$0_3_3$2022'"]]></formula1>
      <formula2><![CDATA[k-SmartTag-date]]></formula2>
    </dataValidation>
    <dataValidation type="decimal" errorStyle="warning" imeMode="noControl" operator="equal" allowBlank="0" showDropDown="0" showInputMessage="1" showErrorMessage="1" error="{2}" sqref="D5:D5">
      <formula1><![CDATA["='人事費$0_4_3$9908000001'"]]></formula1>
      <formula2><![CDATA[k-SmartTag-muti2]]></formula2>
    </dataValidation>
    <dataValidation type="decimal" errorStyle="warning" imeMode="noControl" operator="equal" allowBlank="0" showDropDown="0" showInputMessage="1" showErrorMessage="1" sqref="D7:D35 F7:F35 H7:H35 J7:J35">
      <formula1><![CDATA["='$SmartTag'"]]></formula1>
      <formula2><![CDATA[k-SmartTag-DataRegion]]></formula2>
    </dataValidation>
    <dataValidation type="decimal" errorStyle="warning" imeMode="noControl" operator="equal" allowBlank="0" showDropDown="0" showInputMessage="1" showErrorMessage="1" error="{2}" sqref="F5:F5">
      <formula1><![CDATA["='業務費$0_4_5$9908000002'"]]></formula1>
      <formula2><![CDATA[k-SmartTag-muti2]]></formula2>
    </dataValidation>
    <dataValidation type="decimal" errorStyle="warning" imeMode="noControl" operator="equal" allowBlank="0" showDropDown="0" showInputMessage="1" showErrorMessage="1" sqref="D7:D35 F7:F35 H7:H35 J7:J35">
      <formula1><![CDATA["='$SmartTag'"]]></formula1>
      <formula2><![CDATA[k-SmartTag-DataRegion]]></formula2>
    </dataValidation>
    <dataValidation type="decimal" errorStyle="warning" imeMode="noControl" operator="equal" allowBlank="0" showDropDown="0" showInputMessage="1" showErrorMessage="1" error="{2}" sqref="H5:H5">
      <formula1><![CDATA["='設備及投資$0_4_7$9908000003'"]]></formula1>
      <formula2><![CDATA[k-SmartTag-muti2]]></formula2>
    </dataValidation>
    <dataValidation type="decimal" errorStyle="warning" imeMode="noControl" operator="equal" allowBlank="0" showDropDown="0" showInputMessage="1" showErrorMessage="1" sqref="D7:D35 F7:F35 H7:H35 J7:J35">
      <formula1><![CDATA["='$SmartTag'"]]></formula1>
      <formula2><![CDATA[k-SmartTag-DataRegion]]></formula2>
    </dataValidation>
    <dataValidation type="decimal" errorStyle="warning" imeMode="noControl" operator="equal" allowBlank="0" showDropDown="0" showInputMessage="1" showErrorMessage="1" error="{2}" sqref="J1:J1">
      <formula1><![CDATA["='桃園市$0_0_9$010000068000'"]]></formula1>
      <formula2><![CDATA[k-SmartTag-place]]></formula2>
    </dataValidation>
    <dataValidation type="decimal" errorStyle="warning" imeMode="noControl" operator="equal" allowBlank="0" showDropDown="0" showInputMessage="1" showErrorMessage="1" error="{2}" sqref="J5:J5">
      <formula1><![CDATA["='獎補助費$0_4_9$9908000004'"]]></formula1>
      <formula2><![CDATA[k-SmartTag-muti2]]></formula2>
    </dataValidation>
    <dataValidation type="decimal" errorStyle="warning" imeMode="noControl" operator="equal" allowBlank="0" showDropDown="0" showInputMessage="1" showErrorMessage="1" sqref="D7:D35 F7:F35 H7:H35 J7:J35">
      <formula1><![CDATA["='$SmartTag'"]]></formula1>
      <formula2><![CDATA[k-SmartTag-DataRegion]]></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N200"/>
  <sheetViews>
    <sheetView topLeftCell="A1" zoomScale="100" workbookViewId="0">
      <selection activeCell="C6" sqref="C6:M6"/>
    </sheetView>
  </sheetViews>
  <sheetFormatPr defaultColWidth="9.28125" defaultRowHeight="15"/>
  <cols>
    <col min="2" max="2" width="11.3515625" customWidth="1"/>
    <col min="13" max="13" width="21.4921875" customWidth="1"/>
  </cols>
  <sheetData>
    <row r="1" ht="21.75" customHeight="1">
      <c r="A1" s="31" t="s">
        <v>54</v>
      </c>
      <c r="B1" s="31"/>
      <c r="C1" s="31"/>
      <c r="D1" s="31"/>
      <c r="E1" s="31"/>
      <c r="F1" s="31"/>
      <c r="G1" s="31"/>
      <c r="H1" s="31"/>
      <c r="I1" s="31"/>
      <c r="J1" s="31"/>
      <c r="K1" s="31"/>
      <c r="L1" s="31"/>
      <c r="M1" s="32"/>
      <c r="N1" s="38"/>
    </row>
    <row r="2" ht="21.75" customHeight="1">
      <c r="A2" s="32"/>
      <c r="B2" s="32"/>
      <c r="C2" s="32"/>
      <c r="D2" s="33"/>
      <c r="E2" s="32"/>
      <c r="F2" s="32"/>
      <c r="G2" s="32"/>
      <c r="H2" s="32"/>
      <c r="I2" s="32"/>
      <c r="J2" s="32"/>
      <c r="K2" s="32"/>
      <c r="L2" s="32"/>
      <c r="M2" s="32"/>
    </row>
    <row r="3" ht="21" customHeight="1">
      <c r="A3" s="33"/>
      <c r="B3" s="34" t="s">
        <v>55</v>
      </c>
      <c r="C3" s="34"/>
      <c r="D3" s="34"/>
      <c r="E3" s="34"/>
      <c r="F3" s="34"/>
      <c r="G3" s="34"/>
      <c r="H3" s="34"/>
      <c r="I3" s="34"/>
      <c r="J3" s="34"/>
      <c r="K3" s="34"/>
      <c r="L3" s="34"/>
      <c r="M3" s="34"/>
    </row>
    <row r="4" ht="21" customHeight="1">
      <c r="A4" s="32"/>
      <c r="B4" s="34" t="s">
        <v>56</v>
      </c>
      <c r="C4" s="34"/>
      <c r="D4" s="34"/>
      <c r="E4" s="34"/>
      <c r="F4" s="34"/>
      <c r="G4" s="34"/>
      <c r="H4" s="34"/>
      <c r="I4" s="34"/>
      <c r="J4" s="34"/>
      <c r="K4" s="34"/>
      <c r="L4" s="34"/>
      <c r="M4" s="34"/>
    </row>
    <row r="5" ht="21" customHeight="1">
      <c r="A5" s="32"/>
      <c r="B5" s="34" t="s">
        <v>57</v>
      </c>
      <c r="C5" s="34"/>
      <c r="D5" s="34"/>
      <c r="E5" s="34"/>
      <c r="F5" s="34"/>
      <c r="G5" s="34"/>
      <c r="H5" s="34"/>
      <c r="I5" s="34"/>
      <c r="J5" s="34"/>
      <c r="K5" s="34"/>
      <c r="L5" s="34"/>
      <c r="M5" s="34"/>
    </row>
    <row r="6" ht="21" customHeight="1">
      <c r="A6" s="32"/>
      <c r="B6" s="35" t="s">
        <v>58</v>
      </c>
      <c r="C6" s="34" t="s">
        <v>63</v>
      </c>
      <c r="D6" s="34"/>
      <c r="E6" s="34"/>
      <c r="F6" s="34"/>
      <c r="G6" s="34"/>
      <c r="H6" s="34"/>
      <c r="I6" s="34"/>
      <c r="J6" s="34"/>
      <c r="K6" s="34"/>
      <c r="L6" s="34"/>
      <c r="M6" s="34"/>
    </row>
    <row r="7" ht="21" customHeight="1">
      <c r="A7" s="32"/>
      <c r="B7" s="35" t="s">
        <v>59</v>
      </c>
      <c r="C7" s="34" t="s">
        <v>64</v>
      </c>
      <c r="D7" s="34"/>
      <c r="E7" s="34"/>
      <c r="F7" s="34"/>
      <c r="G7" s="34"/>
      <c r="H7" s="34"/>
      <c r="I7" s="34"/>
      <c r="J7" s="34"/>
      <c r="K7" s="34"/>
      <c r="L7" s="34"/>
      <c r="M7" s="34"/>
    </row>
    <row r="8" ht="21" customHeight="1">
      <c r="A8" s="32"/>
      <c r="B8" s="34" t="s">
        <v>60</v>
      </c>
      <c r="C8" s="34"/>
      <c r="D8" s="34"/>
      <c r="E8" s="34"/>
      <c r="F8" s="34"/>
      <c r="G8" s="34"/>
      <c r="H8" s="34"/>
      <c r="I8" s="34"/>
      <c r="J8" s="34"/>
      <c r="K8" s="34"/>
      <c r="L8" s="34"/>
      <c r="M8" s="34"/>
    </row>
    <row r="9" ht="21" customHeight="1">
      <c r="A9" s="32"/>
      <c r="B9" s="35" t="s">
        <v>58</v>
      </c>
      <c r="C9" s="34" t="s">
        <v>65</v>
      </c>
      <c r="D9" s="34"/>
      <c r="E9" s="34"/>
      <c r="F9" s="34"/>
      <c r="G9" s="34"/>
      <c r="H9" s="34"/>
      <c r="I9" s="34"/>
      <c r="J9" s="34"/>
      <c r="K9" s="34"/>
      <c r="L9" s="34"/>
      <c r="M9" s="34"/>
    </row>
    <row r="10" ht="21" customHeight="1">
      <c r="A10" s="32"/>
      <c r="B10" s="35" t="s">
        <v>59</v>
      </c>
      <c r="C10" s="34" t="s">
        <v>66</v>
      </c>
      <c r="D10" s="34"/>
      <c r="E10" s="34"/>
      <c r="F10" s="34"/>
      <c r="G10" s="34"/>
      <c r="H10" s="34"/>
      <c r="I10" s="34"/>
      <c r="J10" s="34"/>
      <c r="K10" s="34"/>
      <c r="L10" s="34"/>
      <c r="M10" s="34"/>
    </row>
    <row r="11" ht="21" customHeight="1">
      <c r="A11" s="32"/>
      <c r="B11" s="36" t="s">
        <v>61</v>
      </c>
      <c r="C11" s="36"/>
      <c r="D11" s="36"/>
      <c r="E11" s="36"/>
      <c r="F11" s="36"/>
      <c r="G11" s="36"/>
      <c r="H11" s="36"/>
      <c r="I11" s="36"/>
      <c r="J11" s="36"/>
      <c r="K11" s="36"/>
      <c r="L11" s="36"/>
      <c r="M11" s="36"/>
    </row>
    <row r="12" ht="21" customHeight="1">
      <c r="A12" s="32"/>
      <c r="B12" s="36" t="s">
        <v>62</v>
      </c>
      <c r="C12" s="36"/>
      <c r="D12" s="36"/>
      <c r="E12" s="36"/>
      <c r="F12" s="36"/>
      <c r="G12" s="36"/>
      <c r="H12" s="36"/>
      <c r="I12" s="36"/>
      <c r="J12" s="36"/>
      <c r="K12" s="36"/>
      <c r="L12" s="36"/>
      <c r="M12" s="36"/>
    </row>
    <row r="13" ht="15.75" customHeight="1">
      <c r="B13" s="37"/>
      <c r="M13" s="37"/>
    </row>
    <row r="14" ht="15.75" customHeight="1">
      <c r="B14" s="37"/>
      <c r="M14" s="37"/>
    </row>
    <row r="15" ht="15.75" customHeight="1">
      <c r="B15" s="37"/>
      <c r="M15" s="37"/>
    </row>
    <row r="16" ht="15.75" customHeight="1">
      <c r="B16" s="37"/>
      <c r="M16" s="37"/>
    </row>
    <row r="17" ht="15.75" customHeight="1">
      <c r="B17" s="37"/>
      <c r="M17" s="37"/>
    </row>
    <row r="18" ht="15.75" customHeight="1">
      <c r="B18" s="37"/>
      <c r="M18" s="37"/>
    </row>
    <row r="19" ht="15.75" customHeight="1">
      <c r="B19" s="37"/>
      <c r="M19" s="37"/>
    </row>
    <row r="20" ht="15.75" customHeight="1">
      <c r="B20" s="37"/>
      <c r="M20" s="37"/>
    </row>
    <row r="21" ht="15.75" customHeight="1">
      <c r="B21" s="37"/>
      <c r="M21" s="37"/>
    </row>
    <row r="22" ht="15.75" customHeight="1">
      <c r="B22" s="37"/>
      <c r="M22" s="37"/>
    </row>
    <row r="23" ht="15.75" customHeight="1">
      <c r="B23" s="37"/>
      <c r="M23" s="37"/>
    </row>
    <row r="24" ht="15.75" customHeight="1">
      <c r="B24" s="37"/>
      <c r="M24" s="37"/>
    </row>
    <row r="25" ht="15.75" customHeight="1">
      <c r="B25" s="37"/>
      <c r="M25" s="37"/>
    </row>
    <row r="26" ht="15.75" customHeight="1">
      <c r="B26" s="37"/>
      <c r="M26" s="37"/>
    </row>
    <row r="27" ht="15.75" customHeight="1">
      <c r="B27" s="37"/>
      <c r="M27" s="37"/>
    </row>
    <row r="28" ht="15.75" customHeight="1">
      <c r="B28" s="37"/>
      <c r="M28" s="37"/>
    </row>
    <row r="29" ht="15.75" customHeight="1">
      <c r="B29" s="37"/>
      <c r="M29" s="37"/>
    </row>
    <row r="30" ht="15.75" customHeight="1">
      <c r="B30" s="37"/>
      <c r="M30" s="37"/>
    </row>
    <row r="31" ht="15.75" customHeight="1">
      <c r="B31" s="37"/>
      <c r="M31" s="37"/>
    </row>
    <row r="32" ht="15.75" customHeight="1">
      <c r="B32" s="37"/>
      <c r="M32" s="37"/>
    </row>
    <row r="33" ht="15.75" customHeight="1">
      <c r="B33" s="37"/>
      <c r="M33" s="37"/>
    </row>
    <row r="34" ht="15.75" customHeight="1">
      <c r="B34" s="37"/>
      <c r="M34" s="37"/>
    </row>
    <row r="35" ht="15.75" customHeight="1">
      <c r="B35" s="37"/>
      <c r="M35" s="37"/>
    </row>
    <row r="36" ht="15.75" customHeight="1">
      <c r="B36" s="37"/>
      <c r="M36" s="37"/>
    </row>
    <row r="37" ht="15.75" customHeight="1">
      <c r="B37" s="37"/>
      <c r="M37" s="37"/>
    </row>
    <row r="38" ht="15.75" customHeight="1">
      <c r="B38" s="37"/>
      <c r="M38" s="37"/>
    </row>
    <row r="39" ht="15.75" customHeight="1">
      <c r="B39" s="37"/>
      <c r="M39" s="37"/>
    </row>
    <row r="40" ht="15.75" customHeight="1">
      <c r="B40" s="37"/>
      <c r="M40" s="37"/>
    </row>
    <row r="41" ht="15.75" customHeight="1">
      <c r="B41" s="37"/>
      <c r="M41" s="37"/>
    </row>
    <row r="42" ht="15.75" customHeight="1">
      <c r="B42" s="37"/>
      <c r="M42" s="37"/>
    </row>
    <row r="43" ht="15.75" customHeight="1">
      <c r="B43" s="37"/>
      <c r="M43" s="37"/>
    </row>
    <row r="44" ht="15.75" customHeight="1">
      <c r="B44" s="37"/>
      <c r="M44" s="37"/>
    </row>
    <row r="45" ht="15.75" customHeight="1">
      <c r="B45" s="37"/>
      <c r="M45" s="37"/>
    </row>
    <row r="46" ht="15.75" customHeight="1">
      <c r="B46" s="37"/>
      <c r="M46" s="37"/>
    </row>
    <row r="47" ht="15.75" customHeight="1">
      <c r="B47" s="37"/>
      <c r="M47" s="37"/>
    </row>
    <row r="48" ht="15.75" customHeight="1">
      <c r="B48" s="37"/>
      <c r="M48" s="37"/>
    </row>
    <row r="49" ht="15.75" customHeight="1">
      <c r="B49" s="37"/>
      <c r="M49" s="37"/>
    </row>
    <row r="50" ht="15.75" customHeight="1">
      <c r="B50" s="37"/>
      <c r="M50" s="37"/>
    </row>
    <row r="51" ht="15.75" customHeight="1">
      <c r="B51" s="37"/>
      <c r="M51" s="37"/>
    </row>
    <row r="52" ht="15.75" customHeight="1">
      <c r="B52" s="37"/>
      <c r="M52" s="37"/>
    </row>
    <row r="53" ht="15.75" customHeight="1">
      <c r="B53" s="37"/>
      <c r="M53" s="37"/>
    </row>
    <row r="54" ht="15.75" customHeight="1">
      <c r="B54" s="37"/>
      <c r="M54" s="37"/>
    </row>
    <row r="55" ht="15.75" customHeight="1">
      <c r="B55" s="37"/>
      <c r="M55" s="37"/>
    </row>
    <row r="56" ht="15.75" customHeight="1">
      <c r="B56" s="37"/>
      <c r="M56" s="37"/>
    </row>
    <row r="57" ht="15.75" customHeight="1">
      <c r="B57" s="37"/>
      <c r="M57" s="37"/>
    </row>
    <row r="58" ht="15.75" customHeight="1">
      <c r="B58" s="37"/>
      <c r="M58" s="37"/>
    </row>
    <row r="59" ht="15.75" customHeight="1">
      <c r="B59" s="37"/>
      <c r="M59" s="37"/>
    </row>
    <row r="60" ht="15.75" customHeight="1">
      <c r="B60" s="37"/>
      <c r="M60" s="37"/>
    </row>
    <row r="61" ht="15.75" customHeight="1">
      <c r="B61" s="37"/>
      <c r="M61" s="37"/>
    </row>
    <row r="62" ht="15.75" customHeight="1">
      <c r="B62" s="37"/>
      <c r="M62" s="37"/>
    </row>
    <row r="63" ht="15.75" customHeight="1">
      <c r="B63" s="37"/>
      <c r="M63" s="37"/>
    </row>
    <row r="64" ht="15.75" customHeight="1">
      <c r="B64" s="37"/>
      <c r="M64" s="37"/>
    </row>
    <row r="65" ht="15.75" customHeight="1">
      <c r="B65" s="37"/>
      <c r="M65" s="37"/>
    </row>
    <row r="66" ht="15.75" customHeight="1">
      <c r="B66" s="37"/>
      <c r="M66" s="37"/>
    </row>
    <row r="67" ht="15.75" customHeight="1">
      <c r="B67" s="37"/>
      <c r="M67" s="37"/>
    </row>
    <row r="68" ht="15.75" customHeight="1">
      <c r="B68" s="37"/>
      <c r="M68" s="37"/>
    </row>
    <row r="69" ht="15.75" customHeight="1">
      <c r="B69" s="37"/>
      <c r="M69" s="37"/>
    </row>
    <row r="70" ht="15.75" customHeight="1">
      <c r="B70" s="37"/>
      <c r="M70" s="37"/>
    </row>
    <row r="71" ht="15.75" customHeight="1">
      <c r="B71" s="37"/>
      <c r="M71" s="37"/>
    </row>
    <row r="72" ht="15.75" customHeight="1">
      <c r="B72" s="37"/>
      <c r="M72" s="37"/>
    </row>
    <row r="73" ht="15.75" customHeight="1">
      <c r="B73" s="37"/>
      <c r="M73" s="37"/>
    </row>
    <row r="74" ht="15.75" customHeight="1">
      <c r="B74" s="37"/>
      <c r="M74" s="37"/>
    </row>
    <row r="75" ht="15.75" customHeight="1">
      <c r="B75" s="37"/>
      <c r="M75" s="37"/>
    </row>
    <row r="76" ht="15.75" customHeight="1">
      <c r="B76" s="37"/>
      <c r="M76" s="37"/>
    </row>
    <row r="77" ht="15.75" customHeight="1">
      <c r="B77" s="37"/>
      <c r="M77" s="37"/>
    </row>
    <row r="78" ht="15.75" customHeight="1">
      <c r="B78" s="37"/>
      <c r="M78" s="37"/>
    </row>
    <row r="79" ht="15.75" customHeight="1">
      <c r="B79" s="37"/>
      <c r="M79" s="37"/>
    </row>
    <row r="80" ht="15.75" customHeight="1">
      <c r="B80" s="37"/>
      <c r="M80" s="37"/>
    </row>
    <row r="81" ht="15.75" customHeight="1">
      <c r="B81" s="37"/>
      <c r="M81" s="37"/>
    </row>
    <row r="82" ht="15.75" customHeight="1">
      <c r="B82" s="37"/>
      <c r="M82" s="37"/>
    </row>
    <row r="83" ht="15.75" customHeight="1">
      <c r="B83" s="37"/>
      <c r="M83" s="37"/>
    </row>
    <row r="84" ht="15.75" customHeight="1">
      <c r="B84" s="37"/>
      <c r="M84" s="37"/>
    </row>
    <row r="85" ht="15.75" customHeight="1">
      <c r="B85" s="37"/>
      <c r="M85" s="37"/>
    </row>
    <row r="86" ht="15.75" customHeight="1">
      <c r="B86" s="37"/>
      <c r="M86" s="37"/>
    </row>
    <row r="87" ht="15.75" customHeight="1">
      <c r="B87" s="37"/>
      <c r="M87" s="37"/>
    </row>
    <row r="88" ht="15.75" customHeight="1">
      <c r="B88" s="37"/>
      <c r="M88" s="37"/>
    </row>
    <row r="89" ht="15.75" customHeight="1">
      <c r="B89" s="37"/>
      <c r="M89" s="37"/>
    </row>
    <row r="90" ht="15.75" customHeight="1">
      <c r="B90" s="37"/>
      <c r="M90" s="37"/>
    </row>
    <row r="91" ht="15.75" customHeight="1">
      <c r="B91" s="37"/>
      <c r="M91" s="37"/>
    </row>
    <row r="92" ht="15.75" customHeight="1">
      <c r="B92" s="37"/>
      <c r="M92" s="37"/>
    </row>
    <row r="93" ht="15.75" customHeight="1">
      <c r="B93" s="37"/>
      <c r="M93" s="37"/>
    </row>
    <row r="94" ht="15.75" customHeight="1">
      <c r="B94" s="37"/>
      <c r="M94" s="37"/>
    </row>
    <row r="95" ht="15.75" customHeight="1">
      <c r="B95" s="37"/>
      <c r="M95" s="37"/>
    </row>
    <row r="96" ht="15.75" customHeight="1">
      <c r="B96" s="37"/>
      <c r="M96" s="37"/>
    </row>
    <row r="97" ht="15.75" customHeight="1">
      <c r="B97" s="37"/>
      <c r="M97" s="37"/>
    </row>
    <row r="98" ht="15.75" customHeight="1">
      <c r="B98" s="37"/>
      <c r="M98" s="37"/>
    </row>
    <row r="99" ht="15.75" customHeight="1">
      <c r="B99" s="37"/>
      <c r="M99" s="37"/>
    </row>
    <row r="100" ht="15.75" customHeight="1">
      <c r="B100" s="37"/>
      <c r="M100" s="37"/>
    </row>
    <row r="101" ht="15.75" customHeight="1">
      <c r="B101" s="37"/>
      <c r="M101" s="37"/>
    </row>
    <row r="102" ht="15.75" customHeight="1">
      <c r="B102" s="37"/>
      <c r="M102" s="37"/>
    </row>
    <row r="103" ht="15.75" customHeight="1">
      <c r="B103" s="37"/>
      <c r="M103" s="37"/>
    </row>
    <row r="104" ht="15.75" customHeight="1">
      <c r="B104" s="37"/>
      <c r="M104" s="37"/>
    </row>
    <row r="105" ht="15.75" customHeight="1">
      <c r="B105" s="37"/>
      <c r="M105" s="37"/>
    </row>
    <row r="106" ht="15.75" customHeight="1">
      <c r="B106" s="37"/>
      <c r="M106" s="37"/>
    </row>
    <row r="107" ht="15.75" customHeight="1">
      <c r="B107" s="37"/>
      <c r="M107" s="37"/>
    </row>
    <row r="108" ht="15.75" customHeight="1">
      <c r="B108" s="37"/>
      <c r="M108" s="37"/>
    </row>
    <row r="109" ht="15.75" customHeight="1">
      <c r="B109" s="37"/>
      <c r="M109" s="37"/>
    </row>
    <row r="110" ht="15.75" customHeight="1">
      <c r="B110" s="37"/>
      <c r="M110" s="37"/>
    </row>
    <row r="111" ht="15.75" customHeight="1">
      <c r="B111" s="37"/>
      <c r="M111" s="37"/>
    </row>
    <row r="112" ht="15.75" customHeight="1">
      <c r="B112" s="37"/>
      <c r="M112" s="37"/>
    </row>
    <row r="113" ht="15.75" customHeight="1">
      <c r="B113" s="37"/>
      <c r="M113" s="37"/>
    </row>
    <row r="114" ht="15.75" customHeight="1">
      <c r="B114" s="37"/>
      <c r="M114" s="37"/>
    </row>
    <row r="115" ht="15.75" customHeight="1">
      <c r="B115" s="37"/>
      <c r="M115" s="37"/>
    </row>
    <row r="116" ht="15.75" customHeight="1">
      <c r="B116" s="37"/>
      <c r="M116" s="37"/>
    </row>
    <row r="117" ht="15.75" customHeight="1">
      <c r="B117" s="37"/>
      <c r="M117" s="37"/>
    </row>
    <row r="118" ht="15.75" customHeight="1">
      <c r="B118" s="37"/>
      <c r="M118" s="37"/>
    </row>
    <row r="119" ht="15.75" customHeight="1">
      <c r="B119" s="37"/>
      <c r="M119" s="37"/>
    </row>
    <row r="120" ht="15.75" customHeight="1">
      <c r="B120" s="37"/>
      <c r="M120" s="37"/>
    </row>
    <row r="121" ht="15.75" customHeight="1">
      <c r="B121" s="37"/>
      <c r="M121" s="37"/>
    </row>
    <row r="122" ht="15.75" customHeight="1">
      <c r="B122" s="37"/>
      <c r="M122" s="37"/>
    </row>
    <row r="123" ht="15.75" customHeight="1">
      <c r="B123" s="37"/>
      <c r="M123" s="37"/>
    </row>
    <row r="124" ht="15.75" customHeight="1">
      <c r="B124" s="37"/>
      <c r="M124" s="37"/>
    </row>
    <row r="125" ht="15.75" customHeight="1">
      <c r="B125" s="37"/>
      <c r="M125" s="37"/>
    </row>
    <row r="126" ht="15.75" customHeight="1">
      <c r="B126" s="37"/>
      <c r="M126" s="37"/>
    </row>
    <row r="127" ht="15.75" customHeight="1">
      <c r="B127" s="37"/>
      <c r="M127" s="37"/>
    </row>
    <row r="128" ht="15.75" customHeight="1">
      <c r="B128" s="37"/>
      <c r="M128" s="37"/>
    </row>
    <row r="129" ht="15.75" customHeight="1">
      <c r="B129" s="37"/>
      <c r="M129" s="37"/>
    </row>
    <row r="130" ht="15.75" customHeight="1">
      <c r="B130" s="37"/>
      <c r="M130" s="37"/>
    </row>
    <row r="131" ht="15.75" customHeight="1">
      <c r="B131" s="37"/>
      <c r="M131" s="37"/>
    </row>
    <row r="132" ht="15.75" customHeight="1">
      <c r="B132" s="37"/>
      <c r="M132" s="37"/>
    </row>
    <row r="133" ht="15.75" customHeight="1">
      <c r="B133" s="37"/>
      <c r="M133" s="37"/>
    </row>
    <row r="134" ht="15.75" customHeight="1">
      <c r="B134" s="37"/>
      <c r="M134" s="37"/>
    </row>
    <row r="135" ht="15.75" customHeight="1">
      <c r="B135" s="37"/>
      <c r="M135" s="37"/>
    </row>
    <row r="136" ht="15.75" customHeight="1">
      <c r="B136" s="37"/>
      <c r="M136" s="37"/>
    </row>
    <row r="137" ht="15.75" customHeight="1">
      <c r="B137" s="37"/>
      <c r="M137" s="37"/>
    </row>
    <row r="138" ht="15.75" customHeight="1">
      <c r="B138" s="37"/>
      <c r="M138" s="37"/>
    </row>
    <row r="139" ht="15.75" customHeight="1">
      <c r="B139" s="37"/>
      <c r="M139" s="37"/>
    </row>
    <row r="140" ht="15.75" customHeight="1">
      <c r="B140" s="37"/>
      <c r="M140" s="37"/>
    </row>
    <row r="141" ht="15.75" customHeight="1">
      <c r="B141" s="37"/>
      <c r="M141" s="37"/>
    </row>
    <row r="142" ht="15.75" customHeight="1">
      <c r="B142" s="37"/>
      <c r="M142" s="37"/>
    </row>
    <row r="143" ht="15.75" customHeight="1">
      <c r="B143" s="37"/>
      <c r="M143" s="37"/>
    </row>
    <row r="144" ht="15.75" customHeight="1">
      <c r="B144" s="37"/>
      <c r="M144" s="37"/>
    </row>
    <row r="145" ht="15.75" customHeight="1">
      <c r="B145" s="37"/>
      <c r="M145" s="37"/>
    </row>
    <row r="146" ht="15.75" customHeight="1">
      <c r="B146" s="37"/>
      <c r="M146" s="37"/>
    </row>
    <row r="147" ht="15.75" customHeight="1">
      <c r="B147" s="37"/>
      <c r="M147" s="37"/>
    </row>
    <row r="148" ht="15.75" customHeight="1">
      <c r="B148" s="37"/>
      <c r="M148" s="37"/>
    </row>
    <row r="149" ht="15.75" customHeight="1">
      <c r="B149" s="37"/>
      <c r="M149" s="37"/>
    </row>
    <row r="150" ht="15.75" customHeight="1">
      <c r="B150" s="37"/>
      <c r="M150" s="37"/>
    </row>
    <row r="151" ht="15.75" customHeight="1">
      <c r="B151" s="37"/>
      <c r="M151" s="37"/>
    </row>
    <row r="152" ht="15.75" customHeight="1">
      <c r="B152" s="37"/>
      <c r="M152" s="37"/>
    </row>
    <row r="153" ht="15.75" customHeight="1">
      <c r="B153" s="37"/>
      <c r="M153" s="37"/>
    </row>
    <row r="154" ht="15.75" customHeight="1">
      <c r="B154" s="37"/>
      <c r="M154" s="37"/>
    </row>
    <row r="155" ht="15.75" customHeight="1">
      <c r="B155" s="37"/>
      <c r="M155" s="37"/>
    </row>
    <row r="156" ht="15.75" customHeight="1">
      <c r="B156" s="37"/>
      <c r="M156" s="37"/>
    </row>
    <row r="157" ht="15.75" customHeight="1">
      <c r="B157" s="37"/>
      <c r="M157" s="37"/>
    </row>
    <row r="158" ht="15.75" customHeight="1">
      <c r="B158" s="37"/>
      <c r="M158" s="37"/>
    </row>
    <row r="159" ht="15.75" customHeight="1">
      <c r="B159" s="37"/>
      <c r="M159" s="37"/>
    </row>
    <row r="160" ht="15.75" customHeight="1">
      <c r="B160" s="37"/>
      <c r="M160" s="37"/>
    </row>
    <row r="161" ht="15.75" customHeight="1">
      <c r="B161" s="37"/>
      <c r="M161" s="37"/>
    </row>
    <row r="162" ht="15.75" customHeight="1">
      <c r="B162" s="37"/>
      <c r="M162" s="37"/>
    </row>
    <row r="163" ht="15.75" customHeight="1">
      <c r="B163" s="37"/>
      <c r="M163" s="37"/>
    </row>
    <row r="164" ht="15.75" customHeight="1">
      <c r="B164" s="37"/>
      <c r="M164" s="37"/>
    </row>
    <row r="165" ht="15.75" customHeight="1">
      <c r="B165" s="37"/>
      <c r="M165" s="37"/>
    </row>
    <row r="166" ht="15.75" customHeight="1">
      <c r="B166" s="37"/>
      <c r="M166" s="37"/>
    </row>
    <row r="167" ht="15.75" customHeight="1">
      <c r="B167" s="37"/>
      <c r="M167" s="37"/>
    </row>
    <row r="168" ht="15.75" customHeight="1">
      <c r="B168" s="37"/>
      <c r="M168" s="37"/>
    </row>
    <row r="169" ht="15.75" customHeight="1">
      <c r="B169" s="37"/>
      <c r="M169" s="37"/>
    </row>
    <row r="170" ht="15.75" customHeight="1">
      <c r="B170" s="37"/>
      <c r="M170" s="37"/>
    </row>
    <row r="171" ht="15.75" customHeight="1">
      <c r="B171" s="37"/>
      <c r="M171" s="37"/>
    </row>
    <row r="172" ht="15.75" customHeight="1">
      <c r="B172" s="37"/>
      <c r="M172" s="37"/>
    </row>
    <row r="173" ht="15.75" customHeight="1">
      <c r="B173" s="37"/>
      <c r="M173" s="37"/>
    </row>
    <row r="174" ht="15.75" customHeight="1">
      <c r="B174" s="37"/>
      <c r="M174" s="37"/>
    </row>
    <row r="175" ht="15.75" customHeight="1">
      <c r="B175" s="37"/>
      <c r="M175" s="37"/>
    </row>
    <row r="176" ht="15.75" customHeight="1">
      <c r="B176" s="37"/>
      <c r="M176" s="37"/>
    </row>
    <row r="177" ht="15.75" customHeight="1">
      <c r="B177" s="37"/>
      <c r="M177" s="37"/>
    </row>
    <row r="178" ht="15.75" customHeight="1">
      <c r="B178" s="37"/>
      <c r="M178" s="37"/>
    </row>
    <row r="179" ht="15.75" customHeight="1">
      <c r="B179" s="37"/>
      <c r="M179" s="37"/>
    </row>
    <row r="180" ht="15.75" customHeight="1">
      <c r="B180" s="37"/>
      <c r="M180" s="37"/>
    </row>
    <row r="181" ht="15.75" customHeight="1">
      <c r="B181" s="37"/>
      <c r="M181" s="37"/>
    </row>
    <row r="182" ht="15.75" customHeight="1">
      <c r="B182" s="37"/>
      <c r="M182" s="37"/>
    </row>
    <row r="183" ht="15.75" customHeight="1">
      <c r="B183" s="37"/>
      <c r="M183" s="37"/>
    </row>
    <row r="184" ht="15.75" customHeight="1">
      <c r="B184" s="37"/>
      <c r="M184" s="37"/>
    </row>
    <row r="185" ht="15.75" customHeight="1">
      <c r="B185" s="37"/>
      <c r="M185" s="37"/>
    </row>
    <row r="186" ht="15.75" customHeight="1">
      <c r="B186" s="37"/>
      <c r="M186" s="37"/>
    </row>
    <row r="187" ht="15.75" customHeight="1">
      <c r="B187" s="37"/>
      <c r="M187" s="37"/>
    </row>
    <row r="188" ht="15.75" customHeight="1">
      <c r="B188" s="37"/>
      <c r="M188" s="37"/>
    </row>
    <row r="189" ht="15.75" customHeight="1">
      <c r="B189" s="37"/>
      <c r="M189" s="37"/>
    </row>
    <row r="190" ht="15.75" customHeight="1">
      <c r="B190" s="37"/>
      <c r="M190" s="37"/>
    </row>
    <row r="191" ht="15.75" customHeight="1">
      <c r="B191" s="37"/>
      <c r="M191" s="37"/>
    </row>
    <row r="192" ht="15.75" customHeight="1">
      <c r="B192" s="37"/>
      <c r="M192" s="37"/>
    </row>
    <row r="193" ht="15.75" customHeight="1">
      <c r="B193" s="37"/>
      <c r="M193" s="37"/>
    </row>
    <row r="194" ht="15.75" customHeight="1">
      <c r="B194" s="37"/>
      <c r="M194" s="37"/>
    </row>
    <row r="195" ht="15.75" customHeight="1">
      <c r="B195" s="37"/>
      <c r="M195" s="37"/>
    </row>
    <row r="196" ht="15.75" customHeight="1">
      <c r="B196" s="37"/>
      <c r="M196" s="37"/>
    </row>
    <row r="197" ht="15.75" customHeight="1">
      <c r="B197" s="37"/>
      <c r="M197" s="37"/>
    </row>
    <row r="198" ht="15.75" customHeight="1">
      <c r="B198" s="37"/>
      <c r="M198" s="37"/>
    </row>
    <row r="199" ht="15.75" customHeight="1">
      <c r="B199" s="37"/>
      <c r="M199" s="37"/>
    </row>
    <row r="200" ht="15.75" customHeight="1">
      <c r="B200" s="37"/>
      <c r="M200" s="37"/>
    </row>
  </sheetData>
  <mergeCells>
    <mergeCell ref="C9:M9"/>
    <mergeCell ref="C10:M10"/>
    <mergeCell ref="B11:M11"/>
    <mergeCell ref="B12:M12"/>
    <mergeCell ref="A1:L1"/>
    <mergeCell ref="B4:M4"/>
    <mergeCell ref="B5:M5"/>
    <mergeCell ref="C6:M6"/>
    <mergeCell ref="C7:M7"/>
    <mergeCell ref="B8:M8"/>
  </mergeCell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